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490" windowHeight="7530" tabRatio="702" activeTab="1"/>
  </bookViews>
  <sheets>
    <sheet name="BF" sheetId="15" r:id="rId1"/>
    <sheet name="BG" sheetId="17" r:id="rId2"/>
    <sheet name="MF" sheetId="16" r:id="rId3"/>
    <sheet name="MG" sheetId="18" r:id="rId4"/>
  </sheets>
  <externalReferences>
    <externalReference r:id="rId5"/>
  </externalReferences>
  <definedNames>
    <definedName name="_xlnm._FilterDatabase" localSheetId="0" hidden="1">BF!$A$51:$K$51</definedName>
    <definedName name="_xlnm._FilterDatabase" localSheetId="1" hidden="1">BG!$A$51:$K$51</definedName>
    <definedName name="_xlnm._FilterDatabase" localSheetId="2" hidden="1">MF!$A$43:$J$43</definedName>
    <definedName name="_xlnm._FilterDatabase" localSheetId="3" hidden="1">MG!$A$43:$J$43</definedName>
    <definedName name="_xlnm.Print_Area" localSheetId="0">BF!$A$1:$K$72</definedName>
    <definedName name="_xlnm.Print_Area" localSheetId="1">BG!$A$1:$K$70</definedName>
    <definedName name="_xlnm.Print_Area" localSheetId="2">MF!$A$1:$J$54</definedName>
    <definedName name="_xlnm.Print_Area" localSheetId="3">MG!$A$1:$K$52</definedName>
  </definedNames>
  <calcPr calcId="124519"/>
</workbook>
</file>

<file path=xl/calcChain.xml><?xml version="1.0" encoding="utf-8"?>
<calcChain xmlns="http://schemas.openxmlformats.org/spreadsheetml/2006/main">
  <c r="H52" i="18"/>
  <c r="G52"/>
  <c r="F52"/>
  <c r="E52"/>
  <c r="D52"/>
  <c r="C52"/>
  <c r="H51"/>
  <c r="G51"/>
  <c r="F51"/>
  <c r="E51"/>
  <c r="D51"/>
  <c r="C51"/>
  <c r="H50"/>
  <c r="G50"/>
  <c r="F50"/>
  <c r="E50"/>
  <c r="D50"/>
  <c r="C50"/>
  <c r="H49"/>
  <c r="G49"/>
  <c r="F49"/>
  <c r="E49"/>
  <c r="D49"/>
  <c r="C49"/>
  <c r="H48"/>
  <c r="G48"/>
  <c r="F48"/>
  <c r="E48"/>
  <c r="D48"/>
  <c r="C48"/>
  <c r="H47"/>
  <c r="G47"/>
  <c r="F47"/>
  <c r="E47"/>
  <c r="D47"/>
  <c r="C47"/>
  <c r="H46"/>
  <c r="G46"/>
  <c r="F46"/>
  <c r="E46"/>
  <c r="D46"/>
  <c r="C46"/>
  <c r="H45"/>
  <c r="G45"/>
  <c r="F45"/>
  <c r="E45"/>
  <c r="D45"/>
  <c r="C45"/>
  <c r="H44"/>
  <c r="G44"/>
  <c r="F44"/>
  <c r="E44"/>
  <c r="D44"/>
  <c r="C44"/>
  <c r="H43"/>
  <c r="G43"/>
  <c r="F43"/>
  <c r="E43"/>
  <c r="D43"/>
  <c r="C43"/>
  <c r="H42"/>
  <c r="G42"/>
  <c r="F42"/>
  <c r="E42"/>
  <c r="D42"/>
  <c r="C42"/>
  <c r="H41"/>
  <c r="G41"/>
  <c r="F41"/>
  <c r="E41"/>
  <c r="D41"/>
  <c r="C41"/>
  <c r="H36"/>
  <c r="G36"/>
  <c r="F36"/>
  <c r="E36"/>
  <c r="D36"/>
  <c r="C36"/>
  <c r="H35"/>
  <c r="G35"/>
  <c r="F35"/>
  <c r="E35"/>
  <c r="D35"/>
  <c r="C35"/>
  <c r="H34"/>
  <c r="G34"/>
  <c r="F34"/>
  <c r="E34"/>
  <c r="D34"/>
  <c r="C34"/>
  <c r="H33"/>
  <c r="G33"/>
  <c r="F33"/>
  <c r="E33"/>
  <c r="D33"/>
  <c r="C33"/>
  <c r="H32"/>
  <c r="G32"/>
  <c r="F32"/>
  <c r="E32"/>
  <c r="D32"/>
  <c r="C32"/>
  <c r="H31"/>
  <c r="G31"/>
  <c r="F31"/>
  <c r="E31"/>
  <c r="D31"/>
  <c r="C31"/>
  <c r="H30"/>
  <c r="G30"/>
  <c r="F30"/>
  <c r="E30"/>
  <c r="D30"/>
  <c r="C30"/>
  <c r="H25"/>
  <c r="G25"/>
  <c r="F25"/>
  <c r="E25"/>
  <c r="D25"/>
  <c r="C25"/>
  <c r="H24"/>
  <c r="G24"/>
  <c r="F24"/>
  <c r="E24"/>
  <c r="D24"/>
  <c r="C24"/>
  <c r="H19"/>
  <c r="G19"/>
  <c r="F19"/>
  <c r="E19"/>
  <c r="D19"/>
  <c r="C19"/>
  <c r="H18"/>
  <c r="G18"/>
  <c r="F18"/>
  <c r="E18"/>
  <c r="D18"/>
  <c r="C18"/>
  <c r="H17"/>
  <c r="G17"/>
  <c r="F17"/>
  <c r="E17"/>
  <c r="D17"/>
  <c r="C17"/>
  <c r="H16"/>
  <c r="G16"/>
  <c r="F16"/>
  <c r="E16"/>
  <c r="D16"/>
  <c r="C16"/>
  <c r="H15"/>
  <c r="G15"/>
  <c r="F15"/>
  <c r="E15"/>
  <c r="D15"/>
  <c r="C15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G7"/>
  <c r="F7"/>
  <c r="E7"/>
  <c r="D7"/>
  <c r="C7"/>
  <c r="H6"/>
  <c r="G6"/>
  <c r="F6"/>
  <c r="E6"/>
  <c r="D6"/>
  <c r="C6"/>
  <c r="H5"/>
  <c r="G5"/>
  <c r="F5"/>
  <c r="E5"/>
  <c r="D5"/>
  <c r="C5"/>
</calcChain>
</file>

<file path=xl/sharedStrings.xml><?xml version="1.0" encoding="utf-8"?>
<sst xmlns="http://schemas.openxmlformats.org/spreadsheetml/2006/main" count="1131" uniqueCount="466">
  <si>
    <t>DOS</t>
  </si>
  <si>
    <t>D/N</t>
  </si>
  <si>
    <t>OBS</t>
  </si>
  <si>
    <t>Class</t>
  </si>
  <si>
    <t>LAA</t>
  </si>
  <si>
    <t>laa.dz</t>
  </si>
  <si>
    <t>Alger 2018</t>
  </si>
  <si>
    <t>NOM</t>
  </si>
  <si>
    <t>PRENOMS</t>
  </si>
  <si>
    <t>CLUB</t>
  </si>
  <si>
    <t>CW</t>
  </si>
  <si>
    <t>CAT</t>
  </si>
  <si>
    <t>PERF</t>
  </si>
  <si>
    <t>SR</t>
  </si>
  <si>
    <t>Cla</t>
  </si>
  <si>
    <t>60MH BF  Result</t>
  </si>
  <si>
    <t>80mH   MF</t>
  </si>
  <si>
    <t>Journée Mondiale de l'Enfance</t>
  </si>
  <si>
    <t>02.06.18</t>
  </si>
  <si>
    <t>13.33</t>
  </si>
  <si>
    <t>15.26</t>
  </si>
  <si>
    <t>15.72</t>
  </si>
  <si>
    <t>16.36</t>
  </si>
  <si>
    <t>11.15</t>
  </si>
  <si>
    <t>11.70</t>
  </si>
  <si>
    <t>11.88</t>
  </si>
  <si>
    <t>12.12</t>
  </si>
  <si>
    <t>12.61</t>
  </si>
  <si>
    <t>12.27</t>
  </si>
  <si>
    <t>12.39</t>
  </si>
  <si>
    <t>12.64</t>
  </si>
  <si>
    <t>13.21</t>
  </si>
  <si>
    <t>14.29</t>
  </si>
  <si>
    <t>11.99</t>
  </si>
  <si>
    <t>12.14</t>
  </si>
  <si>
    <t>12.52</t>
  </si>
  <si>
    <t>80m  MF</t>
  </si>
  <si>
    <t>10.75</t>
  </si>
  <si>
    <t>11.25</t>
  </si>
  <si>
    <t>11.32</t>
  </si>
  <si>
    <t>11.40</t>
  </si>
  <si>
    <t>11.46</t>
  </si>
  <si>
    <t>11.78</t>
  </si>
  <si>
    <t>11.14</t>
  </si>
  <si>
    <t>11.30</t>
  </si>
  <si>
    <t>11.47</t>
  </si>
  <si>
    <t>11.53</t>
  </si>
  <si>
    <t>11.90</t>
  </si>
  <si>
    <t>120m BF  Result</t>
  </si>
  <si>
    <t>17.05</t>
  </si>
  <si>
    <t>17.12</t>
  </si>
  <si>
    <t>17.58</t>
  </si>
  <si>
    <t>17.95</t>
  </si>
  <si>
    <t>18.01</t>
  </si>
  <si>
    <t>18.34</t>
  </si>
  <si>
    <t>18.60</t>
  </si>
  <si>
    <t>17.51</t>
  </si>
  <si>
    <t>17.87</t>
  </si>
  <si>
    <t>18.02</t>
  </si>
  <si>
    <t>18.03</t>
  </si>
  <si>
    <t>18.36</t>
  </si>
  <si>
    <t>18.61</t>
  </si>
  <si>
    <t>Javelot MF</t>
  </si>
  <si>
    <t>16.75</t>
  </si>
  <si>
    <t>24.99</t>
  </si>
  <si>
    <t>Marteau MF</t>
  </si>
  <si>
    <t>28.78</t>
  </si>
  <si>
    <t>21.82</t>
  </si>
  <si>
    <t>Poids BF  Result</t>
  </si>
  <si>
    <t>10.19</t>
  </si>
  <si>
    <t>09.38</t>
  </si>
  <si>
    <t>09.45</t>
  </si>
  <si>
    <t>08.34</t>
  </si>
  <si>
    <t>11.95</t>
  </si>
  <si>
    <t>08.58</t>
  </si>
  <si>
    <t>08.27</t>
  </si>
  <si>
    <t>10.50</t>
  </si>
  <si>
    <t>08.00</t>
  </si>
  <si>
    <t>Poids MF</t>
  </si>
  <si>
    <t>11.12</t>
  </si>
  <si>
    <t>08.15</t>
  </si>
  <si>
    <t>07.64</t>
  </si>
  <si>
    <t>07.79</t>
  </si>
  <si>
    <t>Hauteur BF  Result</t>
  </si>
  <si>
    <t>1.30</t>
  </si>
  <si>
    <t>1.20</t>
  </si>
  <si>
    <t>1.25</t>
  </si>
  <si>
    <t>1.35</t>
  </si>
  <si>
    <t>Perche BF  Result</t>
  </si>
  <si>
    <t>1.50</t>
  </si>
  <si>
    <t>HAMDANI</t>
  </si>
  <si>
    <t>FERIEL</t>
  </si>
  <si>
    <t>07.09.05</t>
  </si>
  <si>
    <t>JMHD</t>
  </si>
  <si>
    <t>BF</t>
  </si>
  <si>
    <t>250m MF</t>
  </si>
  <si>
    <t>36.41</t>
  </si>
  <si>
    <t>36.52</t>
  </si>
  <si>
    <t>36.57</t>
  </si>
  <si>
    <t>39.80</t>
  </si>
  <si>
    <t>41.60</t>
  </si>
  <si>
    <t>38.26</t>
  </si>
  <si>
    <t>38.60</t>
  </si>
  <si>
    <t>39.10</t>
  </si>
  <si>
    <t>39.20</t>
  </si>
  <si>
    <t>41.63</t>
  </si>
  <si>
    <t>41.71</t>
  </si>
  <si>
    <t>Relais 4x60m BF  Result</t>
  </si>
  <si>
    <t>35.16</t>
  </si>
  <si>
    <t>35.80</t>
  </si>
  <si>
    <t>37.02</t>
  </si>
  <si>
    <t>37.28</t>
  </si>
  <si>
    <t>37.52</t>
  </si>
  <si>
    <t>GSP</t>
  </si>
  <si>
    <t>SMS</t>
  </si>
  <si>
    <t>JFBK</t>
  </si>
  <si>
    <t>OAB</t>
  </si>
  <si>
    <t>NRDraria</t>
  </si>
  <si>
    <t>CLUBS</t>
  </si>
  <si>
    <t>SAYAH</t>
  </si>
  <si>
    <t>DOUAA FATIMA ZOHRA</t>
  </si>
  <si>
    <t>17.02.05</t>
  </si>
  <si>
    <t>SAIL</t>
  </si>
  <si>
    <t>SERINE LYNDA</t>
  </si>
  <si>
    <t>30.07.05</t>
  </si>
  <si>
    <t>HAMNI</t>
  </si>
  <si>
    <t>SERINE FARAH</t>
  </si>
  <si>
    <t>16.04.05</t>
  </si>
  <si>
    <t>WRBSM</t>
  </si>
  <si>
    <t>SEBOUTA</t>
  </si>
  <si>
    <t>AMEL-YOUSRA</t>
  </si>
  <si>
    <t>23.04.05</t>
  </si>
  <si>
    <t>GUETTOUCHE</t>
  </si>
  <si>
    <t>SAMAH</t>
  </si>
  <si>
    <t>24.02.05</t>
  </si>
  <si>
    <t>MECHID</t>
  </si>
  <si>
    <t>YASMINE</t>
  </si>
  <si>
    <t>27.08.05</t>
  </si>
  <si>
    <t>OFAC</t>
  </si>
  <si>
    <t>BELHADI</t>
  </si>
  <si>
    <t>MALAK</t>
  </si>
  <si>
    <t>21.06.06</t>
  </si>
  <si>
    <t xml:space="preserve">ZEMIRI </t>
  </si>
  <si>
    <t>SELSABIL</t>
  </si>
  <si>
    <t>04.03.06</t>
  </si>
  <si>
    <t>JSMBA</t>
  </si>
  <si>
    <t>ABDELLAOUI</t>
  </si>
  <si>
    <t>MARIA</t>
  </si>
  <si>
    <t>23.09.05</t>
  </si>
  <si>
    <t>DERDOUM</t>
  </si>
  <si>
    <t>RYM</t>
  </si>
  <si>
    <t>29.07.05</t>
  </si>
  <si>
    <t>LARBAOUI</t>
  </si>
  <si>
    <t>SARA</t>
  </si>
  <si>
    <t>08.08.06</t>
  </si>
  <si>
    <t>OUAIL</t>
  </si>
  <si>
    <t>AYA</t>
  </si>
  <si>
    <t>01.07.05</t>
  </si>
  <si>
    <t xml:space="preserve">SELMOUNE  </t>
  </si>
  <si>
    <t xml:space="preserve">SARAH </t>
  </si>
  <si>
    <t>10.04.05</t>
  </si>
  <si>
    <t>LEFGOUNE</t>
  </si>
  <si>
    <t>IMANE</t>
  </si>
  <si>
    <t>27.03.05</t>
  </si>
  <si>
    <t>HOUMA</t>
  </si>
  <si>
    <t>SARAH</t>
  </si>
  <si>
    <t>25.05.06</t>
  </si>
  <si>
    <t>MENASRA</t>
  </si>
  <si>
    <t xml:space="preserve">NOUR EL IMENE </t>
  </si>
  <si>
    <t>20.02.05</t>
  </si>
  <si>
    <t xml:space="preserve">OUARET </t>
  </si>
  <si>
    <t xml:space="preserve">MERIEM </t>
  </si>
  <si>
    <t>15.03.05</t>
  </si>
  <si>
    <t>ESSAID</t>
  </si>
  <si>
    <t>MELISSA</t>
  </si>
  <si>
    <t>01.09.05</t>
  </si>
  <si>
    <t>COH</t>
  </si>
  <si>
    <t>FERRAT</t>
  </si>
  <si>
    <t>MYRIAM</t>
  </si>
  <si>
    <t>26.07.05</t>
  </si>
  <si>
    <t>BELARBI</t>
  </si>
  <si>
    <t>ZINEB</t>
  </si>
  <si>
    <t>12.09.06</t>
  </si>
  <si>
    <t>EAC</t>
  </si>
  <si>
    <t>KHALFI</t>
  </si>
  <si>
    <t>INES</t>
  </si>
  <si>
    <t>20.03.05</t>
  </si>
  <si>
    <t>BOUKRIF</t>
  </si>
  <si>
    <t>14.03.05</t>
  </si>
  <si>
    <t>ROC</t>
  </si>
  <si>
    <t>28.07.05</t>
  </si>
  <si>
    <t>BOUGUETOF</t>
  </si>
  <si>
    <t>OULA</t>
  </si>
  <si>
    <t>16.12.05</t>
  </si>
  <si>
    <t>ESBA</t>
  </si>
  <si>
    <t>MEKACHER</t>
  </si>
  <si>
    <t>OUMAIMA</t>
  </si>
  <si>
    <t>10.10.05</t>
  </si>
  <si>
    <t>ATMANI</t>
  </si>
  <si>
    <t>SOULEF</t>
  </si>
  <si>
    <t>31.05.05</t>
  </si>
  <si>
    <t>DJAKBOUB</t>
  </si>
  <si>
    <t>01.01.05</t>
  </si>
  <si>
    <t>BLOQUEE</t>
  </si>
  <si>
    <t>ZEKRI</t>
  </si>
  <si>
    <t>18.10.05</t>
  </si>
  <si>
    <t>ASSN</t>
  </si>
  <si>
    <t>KARECHE</t>
  </si>
  <si>
    <t>SAMAR</t>
  </si>
  <si>
    <t>30.12.05</t>
  </si>
  <si>
    <t>YOUSFI</t>
  </si>
  <si>
    <t>CHAÏMAA HADDA</t>
  </si>
  <si>
    <t>25.06.05</t>
  </si>
  <si>
    <t>FELLAH</t>
  </si>
  <si>
    <t>HANA</t>
  </si>
  <si>
    <t>02.05.03</t>
  </si>
  <si>
    <t>MF</t>
  </si>
  <si>
    <t>IKRAM</t>
  </si>
  <si>
    <t>13.04.03</t>
  </si>
  <si>
    <t>BENRAMDANE</t>
  </si>
  <si>
    <t>MARIA HIBA</t>
  </si>
  <si>
    <t>27.07.04</t>
  </si>
  <si>
    <t>ARBEE</t>
  </si>
  <si>
    <t>OSMANE</t>
  </si>
  <si>
    <t>MANEL</t>
  </si>
  <si>
    <t>03.02.04</t>
  </si>
  <si>
    <t>GHERBI</t>
  </si>
  <si>
    <t>SANA-LIZA</t>
  </si>
  <si>
    <t>11.04.04</t>
  </si>
  <si>
    <t>BENAISSA</t>
  </si>
  <si>
    <t>12.01.03</t>
  </si>
  <si>
    <t>ESH</t>
  </si>
  <si>
    <t>KENTOUR</t>
  </si>
  <si>
    <t>HADIL</t>
  </si>
  <si>
    <t>10.10.04</t>
  </si>
  <si>
    <t>HADDADENE</t>
  </si>
  <si>
    <t>28.11.04</t>
  </si>
  <si>
    <t>LALLALI</t>
  </si>
  <si>
    <t>YOUSRA</t>
  </si>
  <si>
    <t>22.05.04</t>
  </si>
  <si>
    <t>ABDELI</t>
  </si>
  <si>
    <t>07.08.04</t>
  </si>
  <si>
    <t>CFD</t>
  </si>
  <si>
    <t>TAYEB CHERIF</t>
  </si>
  <si>
    <t>10.05.03</t>
  </si>
  <si>
    <t>ESB</t>
  </si>
  <si>
    <t>TAIEBA</t>
  </si>
  <si>
    <t>SAFA</t>
  </si>
  <si>
    <t>10.10.03</t>
  </si>
  <si>
    <t>BELHOCINE</t>
  </si>
  <si>
    <t>TERKIA LYNDA</t>
  </si>
  <si>
    <t>19.10.03</t>
  </si>
  <si>
    <t>NARIMANE</t>
  </si>
  <si>
    <t>18.08.03</t>
  </si>
  <si>
    <t>MOHAMED YAHIAOUI</t>
  </si>
  <si>
    <t>MERIEM INSSAF</t>
  </si>
  <si>
    <t>07.02.04</t>
  </si>
  <si>
    <t>BELHEIFI</t>
  </si>
  <si>
    <t>04.01.03</t>
  </si>
  <si>
    <t>WBRouiba</t>
  </si>
  <si>
    <t>LATHOUI</t>
  </si>
  <si>
    <t>27.06.04</t>
  </si>
  <si>
    <t>WAR</t>
  </si>
  <si>
    <t>ALLET</t>
  </si>
  <si>
    <t>MAROUA</t>
  </si>
  <si>
    <t>09.07.03</t>
  </si>
  <si>
    <t>TADK</t>
  </si>
  <si>
    <t>SAIDI</t>
  </si>
  <si>
    <t>SARAH CHAHINEZ</t>
  </si>
  <si>
    <t>20.09.04</t>
  </si>
  <si>
    <t>KETTAB</t>
  </si>
  <si>
    <t>AHLEM</t>
  </si>
  <si>
    <t>16.07.03</t>
  </si>
  <si>
    <t>ZERKAL</t>
  </si>
  <si>
    <t>22.12.03</t>
  </si>
  <si>
    <t>BENZERROUG</t>
  </si>
  <si>
    <t>LINA</t>
  </si>
  <si>
    <t>11.10.03</t>
  </si>
  <si>
    <t>CHEBLAOUI</t>
  </si>
  <si>
    <t>HADJER</t>
  </si>
  <si>
    <t>16.02.03</t>
  </si>
  <si>
    <t>KIHAL</t>
  </si>
  <si>
    <t>WISSEM</t>
  </si>
  <si>
    <t>31.05.03</t>
  </si>
  <si>
    <t>SAADI</t>
  </si>
  <si>
    <t>ASSIA</t>
  </si>
  <si>
    <t>02.05.04</t>
  </si>
  <si>
    <t>CNN</t>
  </si>
  <si>
    <t>ZEMIRLINE</t>
  </si>
  <si>
    <t>AZIZA ASMA</t>
  </si>
  <si>
    <t>03.11.04</t>
  </si>
  <si>
    <t>BOURAOUA</t>
  </si>
  <si>
    <t>GHEZLAN AHLAM</t>
  </si>
  <si>
    <t>09.06.03</t>
  </si>
  <si>
    <t>SSM</t>
  </si>
  <si>
    <t>TOUIL</t>
  </si>
  <si>
    <t>24.02.04</t>
  </si>
  <si>
    <t>SAWAD</t>
  </si>
  <si>
    <t>14.09.04</t>
  </si>
  <si>
    <t>CAMA</t>
  </si>
  <si>
    <t>80m Haies BG</t>
  </si>
  <si>
    <t>RG</t>
  </si>
  <si>
    <t>13.03</t>
  </si>
  <si>
    <t>13.37</t>
  </si>
  <si>
    <t>13.77</t>
  </si>
  <si>
    <t>13.86</t>
  </si>
  <si>
    <t>13.95</t>
  </si>
  <si>
    <t>14.35</t>
  </si>
  <si>
    <t>15.20</t>
  </si>
  <si>
    <t>15.94</t>
  </si>
  <si>
    <t>16.11</t>
  </si>
  <si>
    <t>Javelot  BG</t>
  </si>
  <si>
    <t>23.56</t>
  </si>
  <si>
    <t>22.20</t>
  </si>
  <si>
    <t>17.41</t>
  </si>
  <si>
    <t>16.93</t>
  </si>
  <si>
    <t>13.68</t>
  </si>
  <si>
    <t>PERCHE  BG</t>
  </si>
  <si>
    <t>2.10</t>
  </si>
  <si>
    <t>1.90</t>
  </si>
  <si>
    <t>1.60</t>
  </si>
  <si>
    <t>NC</t>
  </si>
  <si>
    <t>NM</t>
  </si>
  <si>
    <t>HAUTEUR  BG</t>
  </si>
  <si>
    <t>120 m  BG</t>
  </si>
  <si>
    <t>15.52</t>
  </si>
  <si>
    <t>15.68</t>
  </si>
  <si>
    <t>16.02</t>
  </si>
  <si>
    <t>16.48</t>
  </si>
  <si>
    <t>16.57</t>
  </si>
  <si>
    <t>16.61</t>
  </si>
  <si>
    <t>16.96</t>
  </si>
  <si>
    <t>17.15</t>
  </si>
  <si>
    <t>18.09</t>
  </si>
  <si>
    <t>19.05</t>
  </si>
  <si>
    <t>DISQUE  BG</t>
  </si>
  <si>
    <t>27.31</t>
  </si>
  <si>
    <t>25.96</t>
  </si>
  <si>
    <t>20.15</t>
  </si>
  <si>
    <t>4 X 60m  BG</t>
  </si>
  <si>
    <t>33.89</t>
  </si>
  <si>
    <t>NRDI</t>
  </si>
  <si>
    <t>36.01</t>
  </si>
  <si>
    <t>36.83</t>
  </si>
  <si>
    <t>ESBE</t>
  </si>
  <si>
    <t>37.11</t>
  </si>
  <si>
    <t>AHMED YACINE</t>
  </si>
  <si>
    <t>06.03.05</t>
  </si>
  <si>
    <t>BG</t>
  </si>
  <si>
    <t xml:space="preserve">BOULKERRA </t>
  </si>
  <si>
    <t>YASSER MAHDI</t>
  </si>
  <si>
    <t>CRBDB</t>
  </si>
  <si>
    <t xml:space="preserve">TADJ </t>
  </si>
  <si>
    <t>AKRAM</t>
  </si>
  <si>
    <t>17.10.06</t>
  </si>
  <si>
    <t xml:space="preserve">HAFIDI </t>
  </si>
  <si>
    <t>HAMZA</t>
  </si>
  <si>
    <t>10.04.06</t>
  </si>
  <si>
    <t xml:space="preserve">SEMSOUM  </t>
  </si>
  <si>
    <t>BOUBEKAR</t>
  </si>
  <si>
    <t>06.01.05</t>
  </si>
  <si>
    <t>BENMAMI</t>
  </si>
  <si>
    <t>MAHDI</t>
  </si>
  <si>
    <t>14.09.05</t>
  </si>
  <si>
    <t>CRCheraga</t>
  </si>
  <si>
    <t>HADJBOUZID</t>
  </si>
  <si>
    <t>LOKMANE WALID</t>
  </si>
  <si>
    <t>08.09.05</t>
  </si>
  <si>
    <t>BOUDJEDIR</t>
  </si>
  <si>
    <t>YOUNES</t>
  </si>
  <si>
    <t>23.01.05</t>
  </si>
  <si>
    <t>AZOUZ</t>
  </si>
  <si>
    <t>KHIREDDINE</t>
  </si>
  <si>
    <t>17.08.05</t>
  </si>
  <si>
    <t>ESDK</t>
  </si>
  <si>
    <t>BOURRADA</t>
  </si>
  <si>
    <t>OUSSAMA</t>
  </si>
  <si>
    <t>14.12.05</t>
  </si>
  <si>
    <t>SAIDGUERNI</t>
  </si>
  <si>
    <t>MEHDI DJABIR</t>
  </si>
  <si>
    <t>04.01.05</t>
  </si>
  <si>
    <t>BAOUCHE</t>
  </si>
  <si>
    <t>MAHDI SAMY</t>
  </si>
  <si>
    <t>16.02.05</t>
  </si>
  <si>
    <t>MOUKLI</t>
  </si>
  <si>
    <t>SALIM</t>
  </si>
  <si>
    <t>21.05.06</t>
  </si>
  <si>
    <t xml:space="preserve">METCHAT </t>
  </si>
  <si>
    <t>19.07.05</t>
  </si>
  <si>
    <t>CHERFAOUI</t>
  </si>
  <si>
    <t>ABDELHADI</t>
  </si>
  <si>
    <t>GARITI</t>
  </si>
  <si>
    <t>AYOUB</t>
  </si>
  <si>
    <t>04.05.05</t>
  </si>
  <si>
    <t>KEDDAR</t>
  </si>
  <si>
    <t>MOHAMED ACYL</t>
  </si>
  <si>
    <t>01.06.05</t>
  </si>
  <si>
    <t>DJOUADI</t>
  </si>
  <si>
    <t>WASSIM</t>
  </si>
  <si>
    <t>20.08.05</t>
  </si>
  <si>
    <t>BOUKHIRENE</t>
  </si>
  <si>
    <t>RAYANE</t>
  </si>
  <si>
    <t>22.05.05</t>
  </si>
  <si>
    <t>KESSOURI</t>
  </si>
  <si>
    <t>AHMED RAYANE</t>
  </si>
  <si>
    <t>15.08.05</t>
  </si>
  <si>
    <t>BELKHIR</t>
  </si>
  <si>
    <t>MANIL</t>
  </si>
  <si>
    <t>18.05.05</t>
  </si>
  <si>
    <t>AMIROUCHE</t>
  </si>
  <si>
    <t>31.07.05</t>
  </si>
  <si>
    <t>ASPTT</t>
  </si>
  <si>
    <t>DERRICHE</t>
  </si>
  <si>
    <t>13.09.05</t>
  </si>
  <si>
    <t>MESSAD</t>
  </si>
  <si>
    <t>YAKOUB</t>
  </si>
  <si>
    <t>10.01.05</t>
  </si>
  <si>
    <t>WAC</t>
  </si>
  <si>
    <t>ZAHAF</t>
  </si>
  <si>
    <t>AMINE ABDENOUR</t>
  </si>
  <si>
    <t>01.10.05</t>
  </si>
  <si>
    <t>ABDELSSAMED</t>
  </si>
  <si>
    <t>13.05.06</t>
  </si>
  <si>
    <t>MEZGHICHE</t>
  </si>
  <si>
    <t>MOHAMED</t>
  </si>
  <si>
    <t>31.08.05</t>
  </si>
  <si>
    <t>KHELIFI</t>
  </si>
  <si>
    <t>WALID</t>
  </si>
  <si>
    <t>MEZIANE</t>
  </si>
  <si>
    <t>MOUSSA</t>
  </si>
  <si>
    <t>18.07.05</t>
  </si>
  <si>
    <t>100m Haies  MG</t>
  </si>
  <si>
    <t>15.64</t>
  </si>
  <si>
    <t>16.66</t>
  </si>
  <si>
    <t>17.13</t>
  </si>
  <si>
    <t>17.25</t>
  </si>
  <si>
    <t>17.30</t>
  </si>
  <si>
    <t>17.94</t>
  </si>
  <si>
    <t xml:space="preserve">  Longueur MG</t>
  </si>
  <si>
    <t>6.40</t>
  </si>
  <si>
    <t>5.38</t>
  </si>
  <si>
    <t>5.11</t>
  </si>
  <si>
    <t>5.03</t>
  </si>
  <si>
    <t xml:space="preserve">  MARTEAU MG</t>
  </si>
  <si>
    <t>32.61</t>
  </si>
  <si>
    <t>27.09</t>
  </si>
  <si>
    <t>80 m  MG</t>
  </si>
  <si>
    <t>09.56</t>
  </si>
  <si>
    <t>10.12</t>
  </si>
  <si>
    <t>10.28</t>
  </si>
  <si>
    <t>10.29</t>
  </si>
  <si>
    <t>10.34</t>
  </si>
  <si>
    <t>10.38</t>
  </si>
  <si>
    <t>10.56</t>
  </si>
  <si>
    <t>250 m  MG</t>
  </si>
  <si>
    <t>31.59</t>
  </si>
  <si>
    <t>32.04</t>
  </si>
  <si>
    <t>32.32</t>
  </si>
  <si>
    <t>33.33</t>
  </si>
  <si>
    <t>33.70</t>
  </si>
  <si>
    <t>33.95</t>
  </si>
  <si>
    <t>34.27</t>
  </si>
  <si>
    <t>34.38</t>
  </si>
  <si>
    <t>34.91</t>
  </si>
  <si>
    <t>34.95</t>
  </si>
  <si>
    <t>35.48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</si>
</sst>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nsolas"/>
      <family val="3"/>
    </font>
    <font>
      <sz val="10"/>
      <name val="Consolas"/>
      <family val="3"/>
    </font>
    <font>
      <b/>
      <sz val="18"/>
      <name val="Consolas"/>
      <family val="3"/>
    </font>
    <font>
      <b/>
      <sz val="12"/>
      <color rgb="FFFF0000"/>
      <name val="Consolas"/>
      <family val="3"/>
    </font>
    <font>
      <b/>
      <sz val="10"/>
      <color rgb="FFFF0000"/>
      <name val="Consolas"/>
      <family val="3"/>
    </font>
    <font>
      <b/>
      <sz val="9"/>
      <name val="Consolas"/>
      <family val="3"/>
    </font>
    <font>
      <sz val="9"/>
      <name val="Consolas"/>
      <family val="3"/>
    </font>
    <font>
      <b/>
      <sz val="9"/>
      <color theme="3" tint="0.39997558519241921"/>
      <name val="Consolas"/>
      <family val="3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i/>
      <sz val="9"/>
      <color theme="3" tint="0.3999755851924192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6FC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b/>
      <sz val="12"/>
      <name val="Cambria"/>
      <family val="1"/>
      <scheme val="major"/>
    </font>
    <font>
      <sz val="8"/>
      <name val="Arial"/>
      <family val="2"/>
    </font>
    <font>
      <sz val="12"/>
      <color theme="3" tint="0.39997558519241921"/>
      <name val="Arial"/>
      <family val="2"/>
    </font>
    <font>
      <b/>
      <i/>
      <sz val="9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8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3" tint="0.3999755851924192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7" fillId="2" borderId="0" xfId="0" applyFont="1" applyFill="1"/>
    <xf numFmtId="0" fontId="8" fillId="2" borderId="0" xfId="0" applyFont="1" applyFill="1" applyAlignment="1">
      <alignment horizontal="center" vertical="top"/>
    </xf>
    <xf numFmtId="0" fontId="9" fillId="2" borderId="0" xfId="0" applyFont="1" applyFill="1"/>
    <xf numFmtId="0" fontId="10" fillId="2" borderId="0" xfId="0" applyFont="1" applyFill="1" applyAlignment="1">
      <alignment horizontal="center" vertical="top"/>
    </xf>
    <xf numFmtId="0" fontId="10" fillId="2" borderId="0" xfId="0" applyFont="1" applyFill="1"/>
    <xf numFmtId="0" fontId="11" fillId="4" borderId="4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3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2" fillId="2" borderId="0" xfId="0" applyFont="1" applyFill="1"/>
    <xf numFmtId="0" fontId="26" fillId="4" borderId="4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left"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28" fillId="7" borderId="0" xfId="0" applyFont="1" applyFill="1"/>
    <xf numFmtId="0" fontId="29" fillId="7" borderId="0" xfId="0" applyFont="1" applyFill="1"/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/>
    </xf>
    <xf numFmtId="0" fontId="32" fillId="2" borderId="0" xfId="0" applyFont="1" applyFill="1"/>
    <xf numFmtId="0" fontId="24" fillId="2" borderId="0" xfId="0" applyFont="1" applyFill="1"/>
    <xf numFmtId="0" fontId="33" fillId="2" borderId="0" xfId="0" applyFont="1" applyFill="1"/>
    <xf numFmtId="0" fontId="0" fillId="2" borderId="0" xfId="0" applyFill="1" applyAlignment="1">
      <alignment horizontal="left"/>
    </xf>
    <xf numFmtId="0" fontId="34" fillId="2" borderId="0" xfId="0" applyFont="1" applyFill="1"/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12" fillId="4" borderId="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7" borderId="3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/>
    </xf>
  </cellXfs>
  <cellStyles count="12">
    <cellStyle name="Normal" xfId="0" builtinId="0"/>
    <cellStyle name="Normal 2" xfId="3"/>
    <cellStyle name="Normal 2 2" xfId="4"/>
    <cellStyle name="Normal 2 3" xfId="7"/>
    <cellStyle name="Normal 2 4" xfId="9"/>
    <cellStyle name="Normal 2 5" xfId="11"/>
    <cellStyle name="Normal 3" xfId="6"/>
    <cellStyle name="Normal 3 2" xfId="5"/>
    <cellStyle name="Normal 4" xfId="8"/>
    <cellStyle name="Normal 4 2" xfId="1"/>
    <cellStyle name="Normal 5" xfId="10"/>
    <cellStyle name="Normal 6" xfId="2"/>
  </cellStyles>
  <dxfs count="0"/>
  <tableStyles count="0" defaultTableStyle="TableStyleMedium9" defaultPivotStyle="PivotStyleLight16"/>
  <colors>
    <mruColors>
      <color rgb="FFFF3399"/>
      <color rgb="FFFF00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114300</xdr:rowOff>
    </xdr:from>
    <xdr:to>
      <xdr:col>9</xdr:col>
      <xdr:colOff>180975</xdr:colOff>
      <xdr:row>0</xdr:row>
      <xdr:rowOff>1204799</xdr:rowOff>
    </xdr:to>
    <xdr:pic>
      <xdr:nvPicPr>
        <xdr:cNvPr id="3" name="Image 2" descr="Journée Modiale Enfance 02.06.18_Jpg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114300"/>
          <a:ext cx="5915025" cy="1090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114300</xdr:rowOff>
    </xdr:from>
    <xdr:to>
      <xdr:col>8</xdr:col>
      <xdr:colOff>428625</xdr:colOff>
      <xdr:row>0</xdr:row>
      <xdr:rowOff>1204799</xdr:rowOff>
    </xdr:to>
    <xdr:pic>
      <xdr:nvPicPr>
        <xdr:cNvPr id="2" name="Image 1" descr="Journée Modiale Enfance 02.06.18_Jpg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114300"/>
          <a:ext cx="5915025" cy="1090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133350</xdr:rowOff>
    </xdr:from>
    <xdr:to>
      <xdr:col>8</xdr:col>
      <xdr:colOff>561975</xdr:colOff>
      <xdr:row>0</xdr:row>
      <xdr:rowOff>1223849</xdr:rowOff>
    </xdr:to>
    <xdr:pic>
      <xdr:nvPicPr>
        <xdr:cNvPr id="3" name="Image 2" descr="Journée Modiale Enfance 02.06.18_Jpg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9150" y="133350"/>
          <a:ext cx="5915025" cy="10904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123825</xdr:rowOff>
    </xdr:from>
    <xdr:to>
      <xdr:col>8</xdr:col>
      <xdr:colOff>676275</xdr:colOff>
      <xdr:row>0</xdr:row>
      <xdr:rowOff>1214324</xdr:rowOff>
    </xdr:to>
    <xdr:pic>
      <xdr:nvPicPr>
        <xdr:cNvPr id="2" name="Image 1" descr="Journée Modiale Enfance 02.06.18_Jpg.bmp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850" y="123825"/>
          <a:ext cx="5915025" cy="1090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SSARD%20DataS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 09 08 07"/>
      <sheetName val="EG 09 08 07"/>
      <sheetName val="BF 06 05"/>
      <sheetName val="BG 06 05"/>
      <sheetName val="MF 04 03"/>
      <sheetName val="MG 04 03"/>
      <sheetName val="U18F-U20F-SD"/>
      <sheetName val="U18G-U20G-SH"/>
      <sheetName val="TRAITEMENT"/>
    </sheetNames>
    <sheetDataSet>
      <sheetData sheetId="0"/>
      <sheetData sheetId="1"/>
      <sheetData sheetId="2"/>
      <sheetData sheetId="3">
        <row r="1">
          <cell r="A1" t="str">
            <v>N°DOSS</v>
          </cell>
        </row>
      </sheetData>
      <sheetData sheetId="4"/>
      <sheetData sheetId="5">
        <row r="1">
          <cell r="A1" t="str">
            <v>N°DOSS</v>
          </cell>
          <cell r="B1" t="str">
            <v>NOM</v>
          </cell>
          <cell r="C1" t="str">
            <v>PRENOMS</v>
          </cell>
          <cell r="D1" t="str">
            <v>DN</v>
          </cell>
          <cell r="E1" t="str">
            <v>CLUB</v>
          </cell>
          <cell r="F1" t="str">
            <v>CW</v>
          </cell>
          <cell r="G1" t="str">
            <v>CAT</v>
          </cell>
        </row>
        <row r="2">
          <cell r="A2">
            <v>0</v>
          </cell>
          <cell r="B2" t="str">
            <v>.</v>
          </cell>
          <cell r="C2" t="str">
            <v>.</v>
          </cell>
          <cell r="D2" t="str">
            <v>.</v>
          </cell>
          <cell r="E2" t="str">
            <v>.</v>
          </cell>
          <cell r="F2" t="str">
            <v>.</v>
          </cell>
          <cell r="G2" t="str">
            <v>.</v>
          </cell>
        </row>
        <row r="3">
          <cell r="A3">
            <v>1</v>
          </cell>
          <cell r="B3" t="str">
            <v>BELHADJ</v>
          </cell>
          <cell r="C3" t="str">
            <v>ABDERRAHMANE</v>
          </cell>
          <cell r="D3" t="str">
            <v>16.01.03</v>
          </cell>
          <cell r="E3" t="str">
            <v>ASSN</v>
          </cell>
          <cell r="F3">
            <v>16</v>
          </cell>
          <cell r="G3" t="str">
            <v>MG</v>
          </cell>
        </row>
        <row r="4">
          <cell r="A4">
            <v>2</v>
          </cell>
          <cell r="B4" t="str">
            <v>BELHADJ</v>
          </cell>
          <cell r="C4" t="str">
            <v>HICHEM AISSA</v>
          </cell>
          <cell r="D4" t="str">
            <v>12.01.04</v>
          </cell>
          <cell r="E4" t="str">
            <v>ASSN</v>
          </cell>
          <cell r="F4">
            <v>16</v>
          </cell>
          <cell r="G4" t="str">
            <v>MG</v>
          </cell>
        </row>
        <row r="5">
          <cell r="A5">
            <v>3</v>
          </cell>
          <cell r="B5" t="str">
            <v>BENRABAH</v>
          </cell>
          <cell r="C5" t="str">
            <v>ABDELMOUINE</v>
          </cell>
          <cell r="D5" t="str">
            <v>03.08.04</v>
          </cell>
          <cell r="E5" t="str">
            <v>ASSN</v>
          </cell>
          <cell r="F5">
            <v>16</v>
          </cell>
          <cell r="G5" t="str">
            <v>MG</v>
          </cell>
        </row>
        <row r="6">
          <cell r="A6">
            <v>4</v>
          </cell>
          <cell r="B6" t="str">
            <v>LITIM</v>
          </cell>
          <cell r="C6" t="str">
            <v>ABDELLAH</v>
          </cell>
          <cell r="D6" t="str">
            <v>21.02.04</v>
          </cell>
          <cell r="E6" t="str">
            <v>ASSN</v>
          </cell>
          <cell r="F6">
            <v>16</v>
          </cell>
          <cell r="G6" t="str">
            <v>MG</v>
          </cell>
        </row>
        <row r="7">
          <cell r="A7">
            <v>5</v>
          </cell>
          <cell r="B7" t="str">
            <v>MERAZKA</v>
          </cell>
          <cell r="C7" t="str">
            <v>IMED</v>
          </cell>
          <cell r="D7" t="str">
            <v>04.11.04</v>
          </cell>
          <cell r="E7" t="str">
            <v>ASSN</v>
          </cell>
          <cell r="F7">
            <v>16</v>
          </cell>
          <cell r="G7" t="str">
            <v>MG</v>
          </cell>
        </row>
        <row r="8">
          <cell r="A8">
            <v>7</v>
          </cell>
          <cell r="B8" t="str">
            <v>SADOU</v>
          </cell>
          <cell r="C8" t="str">
            <v>SOFIANE</v>
          </cell>
          <cell r="D8" t="str">
            <v>01.01.04</v>
          </cell>
          <cell r="E8" t="str">
            <v>ASSN</v>
          </cell>
          <cell r="F8">
            <v>16</v>
          </cell>
          <cell r="G8" t="str">
            <v>MG</v>
          </cell>
        </row>
        <row r="9">
          <cell r="A9">
            <v>8</v>
          </cell>
          <cell r="B9" t="str">
            <v>KEROUNE MUSTAPHA</v>
          </cell>
          <cell r="C9" t="str">
            <v>MED RAYANE</v>
          </cell>
          <cell r="D9" t="str">
            <v>07.10.03</v>
          </cell>
          <cell r="E9" t="str">
            <v>CAMA</v>
          </cell>
          <cell r="F9">
            <v>16</v>
          </cell>
          <cell r="G9" t="str">
            <v>MG</v>
          </cell>
        </row>
        <row r="10">
          <cell r="A10">
            <v>9</v>
          </cell>
          <cell r="B10" t="str">
            <v>AHMED NACER</v>
          </cell>
          <cell r="C10" t="str">
            <v>AYOUB</v>
          </cell>
          <cell r="D10" t="str">
            <v>16.02.04</v>
          </cell>
          <cell r="E10" t="str">
            <v>CRBBabEzzouar</v>
          </cell>
          <cell r="F10">
            <v>16</v>
          </cell>
          <cell r="G10" t="str">
            <v>MG</v>
          </cell>
        </row>
        <row r="11">
          <cell r="A11">
            <v>10</v>
          </cell>
          <cell r="B11" t="str">
            <v>AYACHE</v>
          </cell>
          <cell r="C11" t="str">
            <v>MED ANIS</v>
          </cell>
          <cell r="D11" t="str">
            <v>30.08.04</v>
          </cell>
          <cell r="E11" t="str">
            <v>CRBBabEzzouar</v>
          </cell>
          <cell r="F11">
            <v>16</v>
          </cell>
          <cell r="G11" t="str">
            <v>MG</v>
          </cell>
        </row>
        <row r="12">
          <cell r="A12">
            <v>12</v>
          </cell>
          <cell r="B12" t="str">
            <v>DIB</v>
          </cell>
          <cell r="C12" t="str">
            <v>MED RAYANE</v>
          </cell>
          <cell r="D12" t="str">
            <v>21.10.04</v>
          </cell>
          <cell r="E12" t="str">
            <v>CRBBabEzzouar</v>
          </cell>
          <cell r="F12">
            <v>16</v>
          </cell>
          <cell r="G12" t="str">
            <v>MG</v>
          </cell>
        </row>
        <row r="13">
          <cell r="A13">
            <v>13</v>
          </cell>
          <cell r="B13" t="str">
            <v>HACHEMI</v>
          </cell>
          <cell r="C13" t="str">
            <v>DJAMEL EDDINE</v>
          </cell>
          <cell r="D13" t="str">
            <v>01.12.03</v>
          </cell>
          <cell r="E13" t="str">
            <v>CRBBabEzzouar</v>
          </cell>
          <cell r="F13">
            <v>16</v>
          </cell>
          <cell r="G13" t="str">
            <v>MG</v>
          </cell>
        </row>
        <row r="14">
          <cell r="A14">
            <v>14</v>
          </cell>
          <cell r="B14" t="str">
            <v>SAOUDI</v>
          </cell>
          <cell r="C14" t="str">
            <v>ZAKARIA</v>
          </cell>
          <cell r="D14" t="str">
            <v>04.08.04</v>
          </cell>
          <cell r="E14" t="str">
            <v>CRBBabEzzouar</v>
          </cell>
          <cell r="F14">
            <v>16</v>
          </cell>
          <cell r="G14" t="str">
            <v>MG</v>
          </cell>
        </row>
        <row r="15">
          <cell r="A15">
            <v>15</v>
          </cell>
          <cell r="B15" t="str">
            <v>LATROUS</v>
          </cell>
          <cell r="C15" t="str">
            <v>MED ATIK</v>
          </cell>
          <cell r="D15" t="str">
            <v>16.02.03</v>
          </cell>
          <cell r="E15" t="str">
            <v>DRBStaouali</v>
          </cell>
          <cell r="F15">
            <v>16</v>
          </cell>
          <cell r="G15" t="str">
            <v>MG</v>
          </cell>
        </row>
        <row r="16">
          <cell r="A16">
            <v>16</v>
          </cell>
          <cell r="B16" t="str">
            <v>ALLAOUI</v>
          </cell>
          <cell r="C16" t="str">
            <v>MOHAMED</v>
          </cell>
          <cell r="D16" t="str">
            <v>02.07.04</v>
          </cell>
          <cell r="E16" t="str">
            <v>ESDK</v>
          </cell>
          <cell r="F16">
            <v>16</v>
          </cell>
          <cell r="G16" t="str">
            <v>MG</v>
          </cell>
        </row>
        <row r="17">
          <cell r="A17">
            <v>17</v>
          </cell>
          <cell r="B17" t="str">
            <v>GUIDOUM</v>
          </cell>
          <cell r="C17" t="str">
            <v>SEIF EDDINE</v>
          </cell>
          <cell r="D17" t="str">
            <v>01.02.04</v>
          </cell>
          <cell r="E17" t="str">
            <v>ESDK</v>
          </cell>
          <cell r="F17">
            <v>16</v>
          </cell>
          <cell r="G17" t="str">
            <v>MG</v>
          </cell>
        </row>
        <row r="18">
          <cell r="A18">
            <v>18</v>
          </cell>
          <cell r="B18" t="str">
            <v>HAMZAOUI</v>
          </cell>
          <cell r="C18" t="str">
            <v>MOHAMED</v>
          </cell>
          <cell r="D18" t="str">
            <v>06.10.04</v>
          </cell>
          <cell r="E18" t="str">
            <v>ESDK</v>
          </cell>
          <cell r="F18">
            <v>16</v>
          </cell>
          <cell r="G18" t="str">
            <v>MG</v>
          </cell>
        </row>
        <row r="19">
          <cell r="A19">
            <v>19</v>
          </cell>
          <cell r="B19" t="str">
            <v>MAROUF</v>
          </cell>
          <cell r="C19" t="str">
            <v>BAHA EDDINE</v>
          </cell>
          <cell r="D19" t="str">
            <v>12.06.04</v>
          </cell>
          <cell r="E19" t="str">
            <v>ESDK</v>
          </cell>
          <cell r="F19">
            <v>16</v>
          </cell>
          <cell r="G19" t="str">
            <v>MG</v>
          </cell>
        </row>
        <row r="20">
          <cell r="A20">
            <v>20</v>
          </cell>
          <cell r="B20" t="str">
            <v>BOURSASA</v>
          </cell>
          <cell r="C20" t="str">
            <v>YOUCEF</v>
          </cell>
          <cell r="D20" t="str">
            <v>07.11.04</v>
          </cell>
          <cell r="E20" t="str">
            <v>ESRouiba</v>
          </cell>
          <cell r="F20">
            <v>16</v>
          </cell>
          <cell r="G20" t="str">
            <v>MG</v>
          </cell>
        </row>
        <row r="21">
          <cell r="A21">
            <v>21</v>
          </cell>
          <cell r="B21" t="str">
            <v>HAMANA</v>
          </cell>
          <cell r="C21" t="str">
            <v>ABDERAOUF</v>
          </cell>
          <cell r="D21" t="str">
            <v>17.02.04</v>
          </cell>
          <cell r="E21" t="str">
            <v>ESRouiba</v>
          </cell>
          <cell r="F21">
            <v>16</v>
          </cell>
          <cell r="G21" t="str">
            <v>MG</v>
          </cell>
        </row>
        <row r="22">
          <cell r="A22">
            <v>22</v>
          </cell>
          <cell r="B22" t="str">
            <v>HAMANA</v>
          </cell>
          <cell r="C22" t="str">
            <v>AYMENE</v>
          </cell>
          <cell r="D22" t="str">
            <v>24.12.04</v>
          </cell>
          <cell r="E22" t="str">
            <v>ESRouiba</v>
          </cell>
          <cell r="F22">
            <v>16</v>
          </cell>
          <cell r="G22" t="str">
            <v>MG</v>
          </cell>
        </row>
        <row r="23">
          <cell r="A23">
            <v>23</v>
          </cell>
          <cell r="B23" t="str">
            <v>MOUACI</v>
          </cell>
          <cell r="C23" t="str">
            <v>ABDELMOUMENE</v>
          </cell>
          <cell r="D23" t="str">
            <v>10.11.03</v>
          </cell>
          <cell r="E23" t="str">
            <v>ESRouiba</v>
          </cell>
          <cell r="F23">
            <v>16</v>
          </cell>
          <cell r="G23" t="str">
            <v>MG</v>
          </cell>
        </row>
        <row r="24">
          <cell r="A24">
            <v>24</v>
          </cell>
          <cell r="B24" t="str">
            <v>RAOURARA</v>
          </cell>
          <cell r="C24" t="str">
            <v>ALA</v>
          </cell>
          <cell r="D24" t="str">
            <v>21.07.04</v>
          </cell>
          <cell r="E24" t="str">
            <v>ESRouiba</v>
          </cell>
          <cell r="F24">
            <v>16</v>
          </cell>
          <cell r="G24" t="str">
            <v>MG</v>
          </cell>
        </row>
        <row r="25">
          <cell r="A25">
            <v>25</v>
          </cell>
          <cell r="B25" t="str">
            <v>SEBIA</v>
          </cell>
          <cell r="C25" t="str">
            <v>ANOUAR</v>
          </cell>
          <cell r="D25" t="str">
            <v>04.09.04</v>
          </cell>
          <cell r="E25" t="str">
            <v>ESRouiba</v>
          </cell>
          <cell r="F25">
            <v>16</v>
          </cell>
          <cell r="G25" t="str">
            <v>MG</v>
          </cell>
        </row>
        <row r="26">
          <cell r="A26">
            <v>26</v>
          </cell>
          <cell r="B26" t="str">
            <v>TAHIR</v>
          </cell>
          <cell r="C26" t="str">
            <v>MOHAMED</v>
          </cell>
          <cell r="D26" t="str">
            <v>06.08.03</v>
          </cell>
          <cell r="E26" t="str">
            <v>ESRouiba</v>
          </cell>
          <cell r="F26">
            <v>16</v>
          </cell>
          <cell r="G26" t="str">
            <v>MG</v>
          </cell>
        </row>
        <row r="27">
          <cell r="A27">
            <v>27</v>
          </cell>
          <cell r="B27" t="str">
            <v>TAHIR</v>
          </cell>
          <cell r="C27" t="str">
            <v>ISMAIL A.WAHAB</v>
          </cell>
          <cell r="D27" t="str">
            <v>13.10.04</v>
          </cell>
          <cell r="E27" t="str">
            <v>ESRouiba</v>
          </cell>
          <cell r="F27">
            <v>16</v>
          </cell>
          <cell r="G27" t="str">
            <v>MG</v>
          </cell>
        </row>
        <row r="28">
          <cell r="A28">
            <v>28</v>
          </cell>
          <cell r="B28" t="str">
            <v>TAHIR</v>
          </cell>
          <cell r="C28" t="str">
            <v>MED WASSIM</v>
          </cell>
          <cell r="D28" t="str">
            <v>18.05.04</v>
          </cell>
          <cell r="E28" t="str">
            <v>ESRouiba</v>
          </cell>
          <cell r="F28">
            <v>16</v>
          </cell>
          <cell r="G28" t="str">
            <v>MG</v>
          </cell>
        </row>
        <row r="29">
          <cell r="A29">
            <v>29</v>
          </cell>
          <cell r="B29" t="str">
            <v>AIT DAOUD</v>
          </cell>
          <cell r="C29" t="str">
            <v>RAFIK</v>
          </cell>
          <cell r="D29" t="str">
            <v>02.08.04</v>
          </cell>
          <cell r="E29" t="str">
            <v>GSP</v>
          </cell>
          <cell r="F29">
            <v>16</v>
          </cell>
          <cell r="G29" t="str">
            <v>MG</v>
          </cell>
        </row>
        <row r="30">
          <cell r="A30">
            <v>30</v>
          </cell>
          <cell r="B30" t="str">
            <v>BEN MAHMOUD</v>
          </cell>
          <cell r="C30" t="str">
            <v>RAMZI</v>
          </cell>
          <cell r="D30" t="str">
            <v>04.11.04</v>
          </cell>
          <cell r="E30" t="str">
            <v>GSP</v>
          </cell>
          <cell r="F30">
            <v>16</v>
          </cell>
          <cell r="G30" t="str">
            <v>MG</v>
          </cell>
        </row>
        <row r="31">
          <cell r="A31">
            <v>31</v>
          </cell>
          <cell r="B31" t="str">
            <v>BENLAYACHI</v>
          </cell>
          <cell r="C31" t="str">
            <v>HICHEM FARID</v>
          </cell>
          <cell r="D31" t="str">
            <v>23.01.03</v>
          </cell>
          <cell r="E31" t="str">
            <v>GSP</v>
          </cell>
          <cell r="F31">
            <v>16</v>
          </cell>
          <cell r="G31" t="str">
            <v>MG</v>
          </cell>
        </row>
        <row r="32">
          <cell r="A32">
            <v>32</v>
          </cell>
          <cell r="B32" t="str">
            <v>BENMOHAMED</v>
          </cell>
          <cell r="C32" t="str">
            <v>RAMZY</v>
          </cell>
          <cell r="D32" t="str">
            <v>04.11.04</v>
          </cell>
          <cell r="E32" t="str">
            <v>GSP</v>
          </cell>
          <cell r="F32">
            <v>16</v>
          </cell>
          <cell r="G32" t="str">
            <v>MG</v>
          </cell>
        </row>
        <row r="33">
          <cell r="A33">
            <v>33</v>
          </cell>
          <cell r="B33" t="str">
            <v>BENNOUR</v>
          </cell>
          <cell r="C33" t="str">
            <v>CHAKIB</v>
          </cell>
          <cell r="D33" t="str">
            <v>17.02.03</v>
          </cell>
          <cell r="E33" t="str">
            <v>GSP</v>
          </cell>
          <cell r="F33">
            <v>16</v>
          </cell>
          <cell r="G33" t="str">
            <v>MG</v>
          </cell>
        </row>
        <row r="34">
          <cell r="A34">
            <v>34</v>
          </cell>
          <cell r="B34" t="str">
            <v>BOUKARRAS</v>
          </cell>
          <cell r="C34" t="str">
            <v>ABDELMALEK MAROUANE</v>
          </cell>
          <cell r="D34" t="str">
            <v>11.01.04</v>
          </cell>
          <cell r="E34" t="str">
            <v>GSP</v>
          </cell>
          <cell r="F34">
            <v>16</v>
          </cell>
          <cell r="G34" t="str">
            <v>MG</v>
          </cell>
        </row>
        <row r="35">
          <cell r="A35">
            <v>35</v>
          </cell>
          <cell r="B35" t="str">
            <v>BOUZNAD</v>
          </cell>
          <cell r="C35" t="str">
            <v>ANIS MOHAMED</v>
          </cell>
          <cell r="D35" t="str">
            <v>04.04.03</v>
          </cell>
          <cell r="E35" t="str">
            <v>GSP</v>
          </cell>
          <cell r="F35">
            <v>16</v>
          </cell>
          <cell r="G35" t="str">
            <v>MG</v>
          </cell>
        </row>
        <row r="36">
          <cell r="A36">
            <v>36</v>
          </cell>
          <cell r="B36" t="str">
            <v>CHOUKRI BOUZIANI</v>
          </cell>
          <cell r="C36" t="str">
            <v>ZAKARIA</v>
          </cell>
          <cell r="D36" t="str">
            <v>14.01.03</v>
          </cell>
          <cell r="E36" t="str">
            <v>GSP</v>
          </cell>
          <cell r="F36">
            <v>16</v>
          </cell>
          <cell r="G36" t="str">
            <v>MG</v>
          </cell>
        </row>
        <row r="37">
          <cell r="A37">
            <v>37</v>
          </cell>
          <cell r="B37" t="str">
            <v>DAMERDJI</v>
          </cell>
          <cell r="C37" t="str">
            <v>JAWAD</v>
          </cell>
          <cell r="D37" t="str">
            <v>03.06.03</v>
          </cell>
          <cell r="E37" t="str">
            <v>GSP</v>
          </cell>
          <cell r="F37">
            <v>16</v>
          </cell>
          <cell r="G37" t="str">
            <v>MG</v>
          </cell>
        </row>
        <row r="38">
          <cell r="A38">
            <v>38</v>
          </cell>
          <cell r="B38" t="str">
            <v>HEDOUAS</v>
          </cell>
          <cell r="C38" t="str">
            <v>MAHDI</v>
          </cell>
          <cell r="D38" t="str">
            <v>14.10.04</v>
          </cell>
          <cell r="E38" t="str">
            <v>GSP</v>
          </cell>
          <cell r="F38">
            <v>16</v>
          </cell>
          <cell r="G38" t="str">
            <v>MG</v>
          </cell>
        </row>
        <row r="39">
          <cell r="A39">
            <v>39</v>
          </cell>
          <cell r="B39" t="str">
            <v>LAOUAS</v>
          </cell>
          <cell r="C39" t="str">
            <v>FARES FAYCEUL RAYANE</v>
          </cell>
          <cell r="D39" t="str">
            <v>29.08.03</v>
          </cell>
          <cell r="E39" t="str">
            <v>GSP</v>
          </cell>
          <cell r="F39">
            <v>16</v>
          </cell>
          <cell r="G39" t="str">
            <v>MG</v>
          </cell>
        </row>
        <row r="40">
          <cell r="A40">
            <v>40</v>
          </cell>
          <cell r="B40" t="str">
            <v>LEBSAIRA</v>
          </cell>
          <cell r="C40" t="str">
            <v>RAMZI</v>
          </cell>
          <cell r="D40" t="str">
            <v>07.06.03</v>
          </cell>
          <cell r="E40" t="str">
            <v>GSP</v>
          </cell>
          <cell r="F40">
            <v>16</v>
          </cell>
          <cell r="G40" t="str">
            <v>MG</v>
          </cell>
        </row>
        <row r="41">
          <cell r="A41">
            <v>41</v>
          </cell>
          <cell r="B41" t="str">
            <v>ZEFIZEF</v>
          </cell>
          <cell r="C41" t="str">
            <v>SAMI</v>
          </cell>
          <cell r="D41" t="str">
            <v>08.09.03</v>
          </cell>
          <cell r="E41" t="str">
            <v>GSP</v>
          </cell>
          <cell r="F41">
            <v>16</v>
          </cell>
          <cell r="G41" t="str">
            <v>MG</v>
          </cell>
        </row>
        <row r="42">
          <cell r="A42">
            <v>42</v>
          </cell>
          <cell r="B42" t="str">
            <v>HANNICHE</v>
          </cell>
          <cell r="C42" t="str">
            <v>YOUCEF</v>
          </cell>
          <cell r="D42" t="str">
            <v>21.08.04</v>
          </cell>
          <cell r="E42" t="str">
            <v>JMHD</v>
          </cell>
          <cell r="F42">
            <v>16</v>
          </cell>
          <cell r="G42" t="str">
            <v>MG</v>
          </cell>
        </row>
        <row r="43">
          <cell r="A43">
            <v>43</v>
          </cell>
          <cell r="B43" t="str">
            <v xml:space="preserve">AKNOUCHE </v>
          </cell>
          <cell r="C43" t="str">
            <v>ANIS</v>
          </cell>
          <cell r="D43" t="str">
            <v>08.05.03</v>
          </cell>
          <cell r="E43" t="str">
            <v>JSMBA</v>
          </cell>
          <cell r="F43">
            <v>16</v>
          </cell>
          <cell r="G43" t="str">
            <v>MG</v>
          </cell>
        </row>
        <row r="44">
          <cell r="A44">
            <v>44</v>
          </cell>
          <cell r="B44" t="str">
            <v xml:space="preserve">BELABED </v>
          </cell>
          <cell r="C44" t="str">
            <v>ANIS</v>
          </cell>
          <cell r="D44" t="str">
            <v>09.02.04</v>
          </cell>
          <cell r="E44" t="str">
            <v>JSMBA</v>
          </cell>
          <cell r="F44">
            <v>16</v>
          </cell>
          <cell r="G44" t="str">
            <v>MG</v>
          </cell>
        </row>
        <row r="45">
          <cell r="A45">
            <v>45</v>
          </cell>
          <cell r="B45" t="str">
            <v xml:space="preserve">BOUCHEFRA </v>
          </cell>
          <cell r="C45" t="str">
            <v>LAMRI AMINE</v>
          </cell>
          <cell r="D45" t="str">
            <v>12.01.03</v>
          </cell>
          <cell r="E45" t="str">
            <v>JSMBA</v>
          </cell>
          <cell r="F45">
            <v>16</v>
          </cell>
          <cell r="G45" t="str">
            <v>MG</v>
          </cell>
        </row>
        <row r="46">
          <cell r="A46">
            <v>46</v>
          </cell>
          <cell r="B46" t="str">
            <v xml:space="preserve">BOUNASRI </v>
          </cell>
          <cell r="C46" t="str">
            <v>ABDELMALEK</v>
          </cell>
          <cell r="D46" t="str">
            <v>14.07.04</v>
          </cell>
          <cell r="E46" t="str">
            <v>JSMBA</v>
          </cell>
          <cell r="F46">
            <v>16</v>
          </cell>
          <cell r="G46" t="str">
            <v>MG</v>
          </cell>
        </row>
        <row r="47">
          <cell r="A47">
            <v>47</v>
          </cell>
          <cell r="B47" t="str">
            <v xml:space="preserve">BOURDACHE </v>
          </cell>
          <cell r="C47" t="str">
            <v>ILYES</v>
          </cell>
          <cell r="D47" t="str">
            <v>14.02.03</v>
          </cell>
          <cell r="E47" t="str">
            <v>JSMBA</v>
          </cell>
          <cell r="F47">
            <v>16</v>
          </cell>
          <cell r="G47" t="str">
            <v>MG</v>
          </cell>
        </row>
        <row r="48">
          <cell r="A48">
            <v>48</v>
          </cell>
          <cell r="B48" t="str">
            <v xml:space="preserve">BRIKI </v>
          </cell>
          <cell r="C48" t="str">
            <v>ABDERAHMANE</v>
          </cell>
          <cell r="D48" t="str">
            <v>04.08.04</v>
          </cell>
          <cell r="E48" t="str">
            <v>JSMBA</v>
          </cell>
          <cell r="F48">
            <v>16</v>
          </cell>
          <cell r="G48" t="str">
            <v>MG</v>
          </cell>
        </row>
        <row r="49">
          <cell r="A49">
            <v>49</v>
          </cell>
          <cell r="B49" t="str">
            <v xml:space="preserve">FASOULI </v>
          </cell>
          <cell r="C49" t="str">
            <v>HICHEM</v>
          </cell>
          <cell r="D49" t="str">
            <v>30.07.04</v>
          </cell>
          <cell r="E49" t="str">
            <v>JSMBA</v>
          </cell>
          <cell r="F49">
            <v>16</v>
          </cell>
          <cell r="G49" t="str">
            <v>MG</v>
          </cell>
        </row>
        <row r="50">
          <cell r="A50">
            <v>50</v>
          </cell>
          <cell r="B50" t="str">
            <v xml:space="preserve">IKHLEF </v>
          </cell>
          <cell r="C50" t="str">
            <v>ALA EDDINE</v>
          </cell>
          <cell r="D50" t="str">
            <v>01.05.04</v>
          </cell>
          <cell r="E50" t="str">
            <v>JSMBA</v>
          </cell>
          <cell r="F50">
            <v>16</v>
          </cell>
          <cell r="G50" t="str">
            <v>MG</v>
          </cell>
        </row>
        <row r="51">
          <cell r="A51">
            <v>51</v>
          </cell>
          <cell r="B51" t="str">
            <v xml:space="preserve">KHARCHI  </v>
          </cell>
          <cell r="C51" t="str">
            <v>ABDELLAH</v>
          </cell>
          <cell r="D51" t="str">
            <v>21.06.03</v>
          </cell>
          <cell r="E51" t="str">
            <v>JSMBA</v>
          </cell>
          <cell r="F51">
            <v>16</v>
          </cell>
          <cell r="G51" t="str">
            <v>MG</v>
          </cell>
        </row>
        <row r="52">
          <cell r="A52">
            <v>52</v>
          </cell>
          <cell r="B52" t="str">
            <v xml:space="preserve">MELZI </v>
          </cell>
          <cell r="C52" t="str">
            <v>ADEL</v>
          </cell>
          <cell r="D52" t="str">
            <v>26.02.03</v>
          </cell>
          <cell r="E52" t="str">
            <v>JSMBA</v>
          </cell>
          <cell r="F52">
            <v>16</v>
          </cell>
          <cell r="G52" t="str">
            <v>MG</v>
          </cell>
        </row>
        <row r="53">
          <cell r="A53">
            <v>53</v>
          </cell>
          <cell r="B53" t="str">
            <v xml:space="preserve">METCHAT </v>
          </cell>
          <cell r="C53" t="str">
            <v>ABDERRAHMENE</v>
          </cell>
          <cell r="D53" t="str">
            <v>08.07.04</v>
          </cell>
          <cell r="E53" t="str">
            <v>JSMBA</v>
          </cell>
          <cell r="F53">
            <v>16</v>
          </cell>
          <cell r="G53" t="str">
            <v>MG</v>
          </cell>
        </row>
        <row r="54">
          <cell r="A54">
            <v>54</v>
          </cell>
          <cell r="B54" t="str">
            <v xml:space="preserve">SADOK </v>
          </cell>
          <cell r="C54" t="str">
            <v>AYOUB</v>
          </cell>
          <cell r="D54" t="str">
            <v>26.06.03</v>
          </cell>
          <cell r="E54" t="str">
            <v>JSMBA</v>
          </cell>
          <cell r="F54">
            <v>16</v>
          </cell>
          <cell r="G54" t="str">
            <v>MG</v>
          </cell>
        </row>
        <row r="55">
          <cell r="A55">
            <v>55</v>
          </cell>
          <cell r="B55" t="str">
            <v xml:space="preserve">TEBANI  </v>
          </cell>
          <cell r="C55" t="str">
            <v>ABDERAZEK</v>
          </cell>
          <cell r="D55" t="str">
            <v>30.09.04</v>
          </cell>
          <cell r="E55" t="str">
            <v>SSM</v>
          </cell>
          <cell r="F55">
            <v>16</v>
          </cell>
          <cell r="G55" t="str">
            <v>MG</v>
          </cell>
        </row>
        <row r="56">
          <cell r="A56">
            <v>56</v>
          </cell>
          <cell r="B56" t="str">
            <v>IHMOUINE</v>
          </cell>
          <cell r="C56" t="str">
            <v>ADEM</v>
          </cell>
          <cell r="D56" t="str">
            <v>06.01.03</v>
          </cell>
          <cell r="E56" t="str">
            <v>NRBT</v>
          </cell>
          <cell r="F56">
            <v>16</v>
          </cell>
          <cell r="G56" t="str">
            <v>MG</v>
          </cell>
        </row>
        <row r="57">
          <cell r="A57">
            <v>57</v>
          </cell>
          <cell r="B57" t="str">
            <v>BEDJAOUI</v>
          </cell>
          <cell r="C57" t="str">
            <v>WAIL</v>
          </cell>
          <cell r="D57" t="str">
            <v>13.04.03</v>
          </cell>
          <cell r="E57" t="str">
            <v>OAB</v>
          </cell>
          <cell r="F57">
            <v>16</v>
          </cell>
          <cell r="G57" t="str">
            <v>MG</v>
          </cell>
        </row>
        <row r="58">
          <cell r="A58">
            <v>58</v>
          </cell>
          <cell r="B58" t="str">
            <v>BENKHALED</v>
          </cell>
          <cell r="C58" t="str">
            <v>MOHAMED YACINE</v>
          </cell>
          <cell r="D58" t="str">
            <v>25.05.03</v>
          </cell>
          <cell r="E58" t="str">
            <v>OAB</v>
          </cell>
          <cell r="F58">
            <v>16</v>
          </cell>
          <cell r="G58" t="str">
            <v>MG</v>
          </cell>
        </row>
        <row r="59">
          <cell r="A59">
            <v>59</v>
          </cell>
          <cell r="B59" t="str">
            <v>BOUDIAF</v>
          </cell>
          <cell r="C59" t="str">
            <v>AKRAM</v>
          </cell>
          <cell r="D59" t="str">
            <v>08.07.03</v>
          </cell>
          <cell r="E59" t="str">
            <v>OAB</v>
          </cell>
          <cell r="F59">
            <v>16</v>
          </cell>
          <cell r="G59" t="str">
            <v>MG</v>
          </cell>
        </row>
        <row r="60">
          <cell r="A60">
            <v>60</v>
          </cell>
          <cell r="B60" t="str">
            <v>KELLOUL</v>
          </cell>
          <cell r="C60" t="str">
            <v>WALID YACINE</v>
          </cell>
          <cell r="D60" t="str">
            <v>07.12.04</v>
          </cell>
          <cell r="E60" t="str">
            <v>OAB</v>
          </cell>
          <cell r="F60">
            <v>16</v>
          </cell>
          <cell r="G60" t="str">
            <v>MG</v>
          </cell>
        </row>
        <row r="61">
          <cell r="A61">
            <v>61</v>
          </cell>
          <cell r="B61" t="str">
            <v>LOUMI</v>
          </cell>
          <cell r="C61" t="str">
            <v>NASSIM</v>
          </cell>
          <cell r="D61" t="str">
            <v>29.05.03</v>
          </cell>
          <cell r="E61" t="str">
            <v>OAB</v>
          </cell>
          <cell r="F61">
            <v>16</v>
          </cell>
          <cell r="G61" t="str">
            <v>MG</v>
          </cell>
        </row>
        <row r="62">
          <cell r="A62">
            <v>62</v>
          </cell>
          <cell r="B62" t="str">
            <v>ANNOU</v>
          </cell>
          <cell r="C62" t="str">
            <v>ZAKARIA</v>
          </cell>
          <cell r="D62" t="str">
            <v>09.02.03</v>
          </cell>
          <cell r="E62" t="str">
            <v>OCA</v>
          </cell>
          <cell r="F62">
            <v>16</v>
          </cell>
          <cell r="G62" t="str">
            <v>MG</v>
          </cell>
        </row>
        <row r="63">
          <cell r="A63">
            <v>63</v>
          </cell>
          <cell r="B63" t="str">
            <v>MOUSSAOUI</v>
          </cell>
          <cell r="C63" t="str">
            <v>WASSIM</v>
          </cell>
          <cell r="D63" t="str">
            <v>23.07.03</v>
          </cell>
          <cell r="E63" t="str">
            <v>OCA</v>
          </cell>
          <cell r="F63">
            <v>16</v>
          </cell>
          <cell r="G63" t="str">
            <v>MG</v>
          </cell>
        </row>
        <row r="64">
          <cell r="A64">
            <v>64</v>
          </cell>
          <cell r="B64" t="str">
            <v>OUKIL</v>
          </cell>
          <cell r="C64" t="str">
            <v>OUSSAMA</v>
          </cell>
          <cell r="D64" t="str">
            <v>28.03.03</v>
          </cell>
          <cell r="E64" t="str">
            <v>OCA</v>
          </cell>
          <cell r="F64">
            <v>16</v>
          </cell>
          <cell r="G64" t="str">
            <v>MG</v>
          </cell>
        </row>
        <row r="65">
          <cell r="A65">
            <v>65</v>
          </cell>
          <cell r="B65" t="str">
            <v>AZIZI</v>
          </cell>
          <cell r="C65" t="str">
            <v>AYMEN</v>
          </cell>
          <cell r="D65" t="str">
            <v>25.10.03</v>
          </cell>
          <cell r="E65" t="str">
            <v>SCOTTO</v>
          </cell>
          <cell r="F65">
            <v>16</v>
          </cell>
          <cell r="G65" t="str">
            <v>MG</v>
          </cell>
        </row>
        <row r="66">
          <cell r="A66">
            <v>66</v>
          </cell>
          <cell r="B66" t="str">
            <v>GUENDOUZI</v>
          </cell>
          <cell r="C66" t="str">
            <v>ABDERREZAK</v>
          </cell>
          <cell r="D66" t="str">
            <v>04.01.04</v>
          </cell>
          <cell r="E66" t="str">
            <v>SCOTTO</v>
          </cell>
          <cell r="F66">
            <v>16</v>
          </cell>
          <cell r="G66" t="str">
            <v>MG</v>
          </cell>
        </row>
        <row r="67">
          <cell r="A67">
            <v>67</v>
          </cell>
          <cell r="B67" t="str">
            <v>KERKACHE</v>
          </cell>
          <cell r="C67" t="str">
            <v>MOHAMED SOHEIB</v>
          </cell>
          <cell r="D67" t="str">
            <v>17.03.03</v>
          </cell>
          <cell r="E67" t="str">
            <v>SCOTTO</v>
          </cell>
          <cell r="F67">
            <v>16</v>
          </cell>
          <cell r="G67" t="str">
            <v>MG</v>
          </cell>
        </row>
        <row r="68">
          <cell r="A68">
            <v>68</v>
          </cell>
          <cell r="B68" t="str">
            <v>MANSI</v>
          </cell>
          <cell r="C68" t="str">
            <v>NADJI</v>
          </cell>
          <cell r="D68" t="str">
            <v>17.06.03</v>
          </cell>
          <cell r="E68" t="str">
            <v>SCOTTO</v>
          </cell>
          <cell r="F68">
            <v>16</v>
          </cell>
          <cell r="G68" t="str">
            <v>MG</v>
          </cell>
        </row>
        <row r="69">
          <cell r="A69">
            <v>69</v>
          </cell>
          <cell r="B69" t="str">
            <v>BENRAIS</v>
          </cell>
          <cell r="C69" t="str">
            <v>FARID</v>
          </cell>
          <cell r="D69" t="str">
            <v>24.03.04</v>
          </cell>
          <cell r="E69" t="str">
            <v>SSM</v>
          </cell>
          <cell r="F69">
            <v>16</v>
          </cell>
          <cell r="G69" t="str">
            <v>MG</v>
          </cell>
        </row>
        <row r="70">
          <cell r="A70">
            <v>70</v>
          </cell>
          <cell r="B70" t="str">
            <v>BOUKHELKHAL</v>
          </cell>
          <cell r="C70" t="str">
            <v>ISSAM</v>
          </cell>
          <cell r="D70" t="str">
            <v>28.07.03</v>
          </cell>
          <cell r="E70" t="str">
            <v>SSM</v>
          </cell>
          <cell r="F70">
            <v>16</v>
          </cell>
          <cell r="G70" t="str">
            <v>MG</v>
          </cell>
        </row>
        <row r="71">
          <cell r="A71">
            <v>71</v>
          </cell>
          <cell r="B71" t="str">
            <v>BOULAKDAR</v>
          </cell>
          <cell r="C71" t="str">
            <v>ZOHEIR ABDERAHIM</v>
          </cell>
          <cell r="D71" t="str">
            <v>14.06.03</v>
          </cell>
          <cell r="E71" t="str">
            <v>SSM</v>
          </cell>
          <cell r="F71">
            <v>16</v>
          </cell>
          <cell r="G71" t="str">
            <v>MG</v>
          </cell>
        </row>
        <row r="72">
          <cell r="A72">
            <v>72</v>
          </cell>
          <cell r="B72" t="str">
            <v>CHABANE</v>
          </cell>
          <cell r="C72" t="str">
            <v>IMAD EDDINE</v>
          </cell>
          <cell r="D72" t="str">
            <v>21.06.03</v>
          </cell>
          <cell r="E72" t="str">
            <v>SSM</v>
          </cell>
          <cell r="F72">
            <v>16</v>
          </cell>
          <cell r="G72" t="str">
            <v>MG</v>
          </cell>
        </row>
        <row r="73">
          <cell r="A73">
            <v>73</v>
          </cell>
          <cell r="B73" t="str">
            <v>DIK</v>
          </cell>
          <cell r="C73" t="str">
            <v>MOSTEFA CHOUAIB</v>
          </cell>
          <cell r="D73" t="str">
            <v>04.01.03</v>
          </cell>
          <cell r="E73" t="str">
            <v>SSM</v>
          </cell>
          <cell r="F73">
            <v>16</v>
          </cell>
          <cell r="G73" t="str">
            <v>MG</v>
          </cell>
        </row>
        <row r="74">
          <cell r="A74">
            <v>74</v>
          </cell>
          <cell r="B74" t="str">
            <v>HASBELAOUI</v>
          </cell>
          <cell r="C74" t="str">
            <v>MOHAMED</v>
          </cell>
          <cell r="D74" t="str">
            <v>22.01.04</v>
          </cell>
          <cell r="E74" t="str">
            <v>SSM</v>
          </cell>
          <cell r="F74">
            <v>16</v>
          </cell>
          <cell r="G74" t="str">
            <v>MG</v>
          </cell>
        </row>
        <row r="75">
          <cell r="A75">
            <v>75</v>
          </cell>
          <cell r="B75" t="str">
            <v>SLIMANI</v>
          </cell>
          <cell r="C75" t="str">
            <v>HANI MALIK</v>
          </cell>
          <cell r="D75" t="str">
            <v>04.09.03</v>
          </cell>
          <cell r="E75" t="str">
            <v>SSM</v>
          </cell>
          <cell r="F75">
            <v>16</v>
          </cell>
          <cell r="G75" t="str">
            <v>MG</v>
          </cell>
        </row>
        <row r="76">
          <cell r="A76">
            <v>76</v>
          </cell>
          <cell r="B76" t="str">
            <v>BATANDJI</v>
          </cell>
          <cell r="C76" t="str">
            <v>MOHAMED SOUHIL FAZYL</v>
          </cell>
          <cell r="D76" t="str">
            <v>27.01.04</v>
          </cell>
          <cell r="E76" t="str">
            <v>USBZ</v>
          </cell>
          <cell r="F76">
            <v>16</v>
          </cell>
          <cell r="G76" t="str">
            <v>MG</v>
          </cell>
        </row>
        <row r="77">
          <cell r="A77">
            <v>77</v>
          </cell>
          <cell r="B77" t="str">
            <v>HADJOUT</v>
          </cell>
          <cell r="C77" t="str">
            <v>AMIR</v>
          </cell>
          <cell r="D77" t="str">
            <v>10.06.04</v>
          </cell>
          <cell r="E77" t="str">
            <v>USBZ</v>
          </cell>
          <cell r="F77">
            <v>16</v>
          </cell>
          <cell r="G77" t="str">
            <v>MG</v>
          </cell>
        </row>
        <row r="78">
          <cell r="A78">
            <v>79</v>
          </cell>
          <cell r="B78" t="str">
            <v>GUERNICHE</v>
          </cell>
          <cell r="C78" t="str">
            <v>ABDELHAK</v>
          </cell>
          <cell r="D78" t="str">
            <v>26.05.04</v>
          </cell>
          <cell r="E78" t="str">
            <v>CSBRouiba</v>
          </cell>
          <cell r="F78">
            <v>16</v>
          </cell>
          <cell r="G78" t="str">
            <v>MG</v>
          </cell>
        </row>
        <row r="79">
          <cell r="A79">
            <v>80</v>
          </cell>
          <cell r="B79" t="str">
            <v>AMOKRANE</v>
          </cell>
          <cell r="C79" t="str">
            <v>ABDELMADJID</v>
          </cell>
          <cell r="D79" t="str">
            <v>13.01.04</v>
          </cell>
          <cell r="E79" t="str">
            <v>CSBRouiba</v>
          </cell>
          <cell r="F79">
            <v>16</v>
          </cell>
          <cell r="G79" t="str">
            <v>MG</v>
          </cell>
        </row>
        <row r="80">
          <cell r="A80">
            <v>81</v>
          </cell>
          <cell r="B80" t="str">
            <v>NECHE</v>
          </cell>
          <cell r="C80" t="str">
            <v>MOUNIR A.MADJID</v>
          </cell>
          <cell r="D80" t="str">
            <v>12.08.04</v>
          </cell>
          <cell r="E80" t="str">
            <v>CSBRouiba</v>
          </cell>
          <cell r="F80">
            <v>16</v>
          </cell>
          <cell r="G80" t="str">
            <v>MG</v>
          </cell>
        </row>
        <row r="81">
          <cell r="A81">
            <v>82</v>
          </cell>
          <cell r="B81" t="str">
            <v>LABRI</v>
          </cell>
          <cell r="C81" t="str">
            <v>NADIR</v>
          </cell>
          <cell r="D81" t="str">
            <v>10.01.04</v>
          </cell>
          <cell r="E81" t="str">
            <v>OFAC</v>
          </cell>
          <cell r="F81">
            <v>16</v>
          </cell>
          <cell r="G81" t="str">
            <v>MG</v>
          </cell>
        </row>
        <row r="82">
          <cell r="A82">
            <v>83</v>
          </cell>
          <cell r="B82" t="str">
            <v>SENOUCI</v>
          </cell>
          <cell r="C82" t="str">
            <v>YAAKOUB</v>
          </cell>
          <cell r="D82" t="str">
            <v>16.08.03</v>
          </cell>
          <cell r="E82" t="str">
            <v>CSBRouiba</v>
          </cell>
          <cell r="F82">
            <v>16</v>
          </cell>
          <cell r="G82" t="str">
            <v>MG</v>
          </cell>
        </row>
        <row r="83">
          <cell r="A83">
            <v>84</v>
          </cell>
          <cell r="B83" t="str">
            <v>BAGHIRI</v>
          </cell>
          <cell r="C83" t="str">
            <v>MOHAMED ABDELMADJID</v>
          </cell>
          <cell r="D83" t="str">
            <v>28.07.04</v>
          </cell>
          <cell r="E83" t="str">
            <v>JFBK</v>
          </cell>
          <cell r="F83">
            <v>16</v>
          </cell>
          <cell r="G83" t="str">
            <v>MG</v>
          </cell>
        </row>
        <row r="84">
          <cell r="A84">
            <v>85</v>
          </cell>
          <cell r="B84" t="str">
            <v>KACIMI</v>
          </cell>
          <cell r="C84" t="str">
            <v>ABDERAOUF</v>
          </cell>
          <cell r="D84" t="str">
            <v>01.07.04</v>
          </cell>
          <cell r="E84" t="str">
            <v>JFBK</v>
          </cell>
          <cell r="F84">
            <v>16</v>
          </cell>
          <cell r="G84" t="str">
            <v>MG</v>
          </cell>
        </row>
        <row r="85">
          <cell r="A85">
            <v>86</v>
          </cell>
          <cell r="B85" t="str">
            <v>BOUGUERRA</v>
          </cell>
          <cell r="C85" t="str">
            <v>AHMED</v>
          </cell>
          <cell r="D85" t="str">
            <v>06.09.04</v>
          </cell>
          <cell r="E85" t="str">
            <v>JFBK</v>
          </cell>
          <cell r="F85">
            <v>16</v>
          </cell>
          <cell r="G85" t="str">
            <v>MG</v>
          </cell>
        </row>
        <row r="86">
          <cell r="A86">
            <v>87</v>
          </cell>
          <cell r="B86" t="str">
            <v>FERRANE</v>
          </cell>
          <cell r="C86" t="str">
            <v>ABDERRAHMANE</v>
          </cell>
          <cell r="D86" t="str">
            <v>28.03.04</v>
          </cell>
          <cell r="E86" t="str">
            <v>SMS</v>
          </cell>
          <cell r="F86">
            <v>16</v>
          </cell>
          <cell r="G86" t="str">
            <v>MG</v>
          </cell>
        </row>
        <row r="87">
          <cell r="A87">
            <v>88</v>
          </cell>
          <cell r="B87" t="str">
            <v>BELARIBI</v>
          </cell>
          <cell r="C87" t="str">
            <v>MOHAMED AMINE</v>
          </cell>
          <cell r="D87" t="str">
            <v>17.07.04</v>
          </cell>
          <cell r="E87" t="str">
            <v>SMS</v>
          </cell>
          <cell r="F87">
            <v>16</v>
          </cell>
          <cell r="G87" t="str">
            <v>MG</v>
          </cell>
        </row>
        <row r="88">
          <cell r="A88">
            <v>89</v>
          </cell>
          <cell r="B88" t="str">
            <v>CHENNOUFI</v>
          </cell>
          <cell r="C88" t="str">
            <v>RAMY</v>
          </cell>
          <cell r="D88" t="str">
            <v>13.10.04</v>
          </cell>
          <cell r="E88" t="str">
            <v>SMS</v>
          </cell>
          <cell r="F88">
            <v>16</v>
          </cell>
          <cell r="G88" t="str">
            <v>MG</v>
          </cell>
        </row>
        <row r="89">
          <cell r="A89">
            <v>90</v>
          </cell>
          <cell r="B89" t="str">
            <v>ACHOUR</v>
          </cell>
          <cell r="C89" t="str">
            <v>MOHAMED</v>
          </cell>
          <cell r="D89" t="str">
            <v>15.04.04</v>
          </cell>
          <cell r="E89" t="str">
            <v>SMS</v>
          </cell>
          <cell r="F89">
            <v>16</v>
          </cell>
          <cell r="G89" t="str">
            <v>MG</v>
          </cell>
        </row>
        <row r="90">
          <cell r="A90">
            <v>91</v>
          </cell>
          <cell r="B90" t="str">
            <v>FOURAR</v>
          </cell>
          <cell r="C90" t="str">
            <v>OUSSAMA</v>
          </cell>
          <cell r="D90" t="str">
            <v>30.10.04</v>
          </cell>
          <cell r="E90" t="str">
            <v>TADK</v>
          </cell>
          <cell r="F90">
            <v>16</v>
          </cell>
          <cell r="G90" t="str">
            <v>MG</v>
          </cell>
        </row>
        <row r="91">
          <cell r="A91">
            <v>92</v>
          </cell>
          <cell r="B91" t="str">
            <v>MOUADENE</v>
          </cell>
          <cell r="C91" t="str">
            <v>ALI YACINE</v>
          </cell>
          <cell r="D91" t="str">
            <v>06.10.04</v>
          </cell>
          <cell r="E91" t="str">
            <v>NRDraria</v>
          </cell>
          <cell r="F91">
            <v>16</v>
          </cell>
          <cell r="G91" t="str">
            <v>MG</v>
          </cell>
        </row>
        <row r="92">
          <cell r="A92">
            <v>93</v>
          </cell>
          <cell r="B92" t="str">
            <v>HAMEL</v>
          </cell>
          <cell r="C92" t="str">
            <v>KHALED</v>
          </cell>
          <cell r="D92" t="str">
            <v>01.09.04</v>
          </cell>
          <cell r="E92" t="str">
            <v>NRDraria</v>
          </cell>
          <cell r="F92">
            <v>16</v>
          </cell>
          <cell r="G92" t="str">
            <v>MG</v>
          </cell>
        </row>
        <row r="93">
          <cell r="A93">
            <v>94</v>
          </cell>
          <cell r="B93" t="str">
            <v>AIT AHMED</v>
          </cell>
          <cell r="C93" t="str">
            <v>ANIS</v>
          </cell>
          <cell r="D93" t="str">
            <v>25.05.03</v>
          </cell>
          <cell r="E93" t="str">
            <v>NRDraria</v>
          </cell>
          <cell r="F93">
            <v>16</v>
          </cell>
          <cell r="G93" t="str">
            <v>MG</v>
          </cell>
        </row>
        <row r="94">
          <cell r="A94">
            <v>95</v>
          </cell>
          <cell r="B94" t="str">
            <v>YAHIAOUI</v>
          </cell>
          <cell r="C94" t="str">
            <v>ABDELDJALIL</v>
          </cell>
          <cell r="D94" t="str">
            <v>25.07.04</v>
          </cell>
          <cell r="E94" t="str">
            <v>JMHD</v>
          </cell>
          <cell r="F94">
            <v>16</v>
          </cell>
          <cell r="G94" t="str">
            <v>MG</v>
          </cell>
        </row>
        <row r="95">
          <cell r="A95">
            <v>96</v>
          </cell>
          <cell r="B95" t="str">
            <v>DIB</v>
          </cell>
          <cell r="C95" t="str">
            <v>AHMED ABDERRAHIM</v>
          </cell>
          <cell r="D95" t="str">
            <v>23.04.04</v>
          </cell>
          <cell r="E95" t="str">
            <v>ESBA</v>
          </cell>
          <cell r="F95">
            <v>16</v>
          </cell>
          <cell r="G95" t="str">
            <v>MG</v>
          </cell>
        </row>
        <row r="96">
          <cell r="A96">
            <v>97</v>
          </cell>
          <cell r="B96" t="str">
            <v>SADI</v>
          </cell>
          <cell r="C96" t="str">
            <v>ZINEDDINE</v>
          </cell>
          <cell r="D96" t="str">
            <v>25.01.04</v>
          </cell>
          <cell r="E96" t="str">
            <v>CRCheraga</v>
          </cell>
          <cell r="F96">
            <v>16</v>
          </cell>
          <cell r="G96" t="str">
            <v>MG</v>
          </cell>
        </row>
        <row r="97">
          <cell r="A97">
            <v>98</v>
          </cell>
          <cell r="B97" t="str">
            <v>AIT AISSI</v>
          </cell>
          <cell r="C97" t="str">
            <v>RAYAN</v>
          </cell>
          <cell r="D97" t="str">
            <v>06.03.03</v>
          </cell>
          <cell r="E97" t="str">
            <v>CRCheraga</v>
          </cell>
          <cell r="F97">
            <v>16</v>
          </cell>
          <cell r="G97" t="str">
            <v>MG</v>
          </cell>
        </row>
        <row r="98">
          <cell r="A98">
            <v>99</v>
          </cell>
          <cell r="B98" t="str">
            <v>AIT TOUARES</v>
          </cell>
          <cell r="C98" t="str">
            <v>YANIS</v>
          </cell>
          <cell r="D98" t="str">
            <v>26.07.03</v>
          </cell>
          <cell r="E98" t="str">
            <v>CRCheraga</v>
          </cell>
          <cell r="F98">
            <v>16</v>
          </cell>
          <cell r="G98" t="str">
            <v>MG</v>
          </cell>
        </row>
        <row r="99">
          <cell r="A99">
            <v>100</v>
          </cell>
          <cell r="B99" t="str">
            <v>OUIKEN</v>
          </cell>
          <cell r="C99" t="str">
            <v>YOUCEF</v>
          </cell>
          <cell r="D99" t="str">
            <v>11.11.03</v>
          </cell>
          <cell r="E99" t="str">
            <v>CRCheraga</v>
          </cell>
          <cell r="F99">
            <v>16</v>
          </cell>
          <cell r="G99" t="str">
            <v>MG</v>
          </cell>
        </row>
        <row r="100">
          <cell r="A100">
            <v>101</v>
          </cell>
          <cell r="B100" t="str">
            <v>KACIMI</v>
          </cell>
          <cell r="C100" t="str">
            <v>MOHAMED</v>
          </cell>
          <cell r="D100" t="str">
            <v>25.01.04</v>
          </cell>
          <cell r="E100" t="str">
            <v>JMHD</v>
          </cell>
          <cell r="F100">
            <v>16</v>
          </cell>
          <cell r="G100" t="str">
            <v>MG</v>
          </cell>
        </row>
        <row r="101">
          <cell r="A101">
            <v>102</v>
          </cell>
          <cell r="B101" t="str">
            <v xml:space="preserve">BENSAIB </v>
          </cell>
          <cell r="C101" t="str">
            <v>CHEMSEDDINE</v>
          </cell>
          <cell r="D101" t="str">
            <v>04.07.04</v>
          </cell>
          <cell r="E101" t="str">
            <v>JMHD</v>
          </cell>
          <cell r="F101">
            <v>16</v>
          </cell>
          <cell r="G101" t="str">
            <v>MG</v>
          </cell>
        </row>
        <row r="102">
          <cell r="A102">
            <v>103</v>
          </cell>
          <cell r="B102" t="str">
            <v>ZEKEM</v>
          </cell>
          <cell r="C102" t="str">
            <v>AYOUB</v>
          </cell>
          <cell r="D102" t="str">
            <v>17.08.04</v>
          </cell>
          <cell r="E102" t="str">
            <v>JMHD</v>
          </cell>
          <cell r="F102">
            <v>16</v>
          </cell>
          <cell r="G102" t="str">
            <v>MG</v>
          </cell>
        </row>
        <row r="103">
          <cell r="A103">
            <v>104</v>
          </cell>
          <cell r="B103" t="str">
            <v>MOUKHTARI</v>
          </cell>
          <cell r="C103" t="str">
            <v>SAMIR</v>
          </cell>
          <cell r="D103" t="str">
            <v>04.04.03</v>
          </cell>
          <cell r="E103" t="str">
            <v>JMHD</v>
          </cell>
          <cell r="F103">
            <v>16</v>
          </cell>
          <cell r="G103" t="str">
            <v>MG</v>
          </cell>
        </row>
        <row r="104">
          <cell r="A104">
            <v>105</v>
          </cell>
          <cell r="B104" t="str">
            <v xml:space="preserve">ZAIDI </v>
          </cell>
          <cell r="C104" t="str">
            <v>MOUAD</v>
          </cell>
          <cell r="D104" t="str">
            <v>02.05.03</v>
          </cell>
          <cell r="E104" t="str">
            <v>JMHD</v>
          </cell>
          <cell r="F104">
            <v>16</v>
          </cell>
          <cell r="G104" t="str">
            <v>MG</v>
          </cell>
        </row>
        <row r="105">
          <cell r="A105">
            <v>107</v>
          </cell>
          <cell r="B105" t="str">
            <v>AKERMIT</v>
          </cell>
          <cell r="C105" t="str">
            <v>NOUFEL</v>
          </cell>
          <cell r="D105" t="str">
            <v>06.04.04</v>
          </cell>
          <cell r="E105" t="str">
            <v>OFAC</v>
          </cell>
          <cell r="F105">
            <v>16</v>
          </cell>
          <cell r="G105" t="str">
            <v>MG</v>
          </cell>
        </row>
        <row r="106">
          <cell r="A106">
            <v>108</v>
          </cell>
          <cell r="B106" t="str">
            <v>MEBARKI</v>
          </cell>
          <cell r="C106" t="str">
            <v>IMADEDDINE</v>
          </cell>
          <cell r="D106" t="str">
            <v>17.11.04</v>
          </cell>
          <cell r="E106" t="str">
            <v>OFAC</v>
          </cell>
          <cell r="F106">
            <v>16</v>
          </cell>
          <cell r="G106" t="str">
            <v>MG</v>
          </cell>
        </row>
        <row r="107">
          <cell r="A107">
            <v>109</v>
          </cell>
          <cell r="B107" t="str">
            <v>MEKIDECHE</v>
          </cell>
          <cell r="C107" t="str">
            <v>AYOUB</v>
          </cell>
          <cell r="D107" t="str">
            <v>02.10.04</v>
          </cell>
          <cell r="E107" t="str">
            <v>OFAC</v>
          </cell>
          <cell r="F107">
            <v>16</v>
          </cell>
          <cell r="G107" t="str">
            <v>MG</v>
          </cell>
        </row>
        <row r="108">
          <cell r="A108">
            <v>110</v>
          </cell>
          <cell r="B108" t="str">
            <v>ELHADDAD</v>
          </cell>
          <cell r="C108" t="str">
            <v>RIADH</v>
          </cell>
          <cell r="D108" t="str">
            <v>29.04.04</v>
          </cell>
          <cell r="E108" t="str">
            <v>OFAC</v>
          </cell>
          <cell r="F108">
            <v>16</v>
          </cell>
          <cell r="G108" t="str">
            <v>MG</v>
          </cell>
        </row>
        <row r="109">
          <cell r="A109">
            <v>111</v>
          </cell>
          <cell r="B109" t="str">
            <v>CHALAL</v>
          </cell>
          <cell r="C109" t="str">
            <v>MOHAMED</v>
          </cell>
          <cell r="D109" t="str">
            <v>04.09.04</v>
          </cell>
          <cell r="E109" t="str">
            <v>OFAC</v>
          </cell>
          <cell r="F109">
            <v>16</v>
          </cell>
          <cell r="G109" t="str">
            <v>MG</v>
          </cell>
        </row>
        <row r="110">
          <cell r="A110">
            <v>112</v>
          </cell>
          <cell r="B110" t="str">
            <v>HARRAT</v>
          </cell>
          <cell r="C110" t="str">
            <v>RACYM CHEMSEDDINE</v>
          </cell>
          <cell r="D110" t="str">
            <v>30.08.04</v>
          </cell>
          <cell r="E110" t="str">
            <v>OFAC</v>
          </cell>
          <cell r="F110">
            <v>16</v>
          </cell>
          <cell r="G110" t="str">
            <v>MG</v>
          </cell>
        </row>
        <row r="111">
          <cell r="A111">
            <v>114</v>
          </cell>
          <cell r="B111" t="str">
            <v>TOUAHIR</v>
          </cell>
          <cell r="C111" t="str">
            <v>YASSER</v>
          </cell>
          <cell r="D111" t="str">
            <v>21.01.04</v>
          </cell>
          <cell r="E111" t="str">
            <v>OFAC</v>
          </cell>
          <cell r="F111">
            <v>16</v>
          </cell>
          <cell r="G111" t="str">
            <v>MG</v>
          </cell>
        </row>
        <row r="112">
          <cell r="A112">
            <v>115</v>
          </cell>
          <cell r="B112" t="str">
            <v>KHIDER</v>
          </cell>
          <cell r="C112" t="str">
            <v>ABDELHAFID</v>
          </cell>
          <cell r="D112" t="str">
            <v>28.09.04</v>
          </cell>
          <cell r="E112" t="str">
            <v>OFAC</v>
          </cell>
          <cell r="F112">
            <v>16</v>
          </cell>
          <cell r="G112" t="str">
            <v>MG</v>
          </cell>
        </row>
        <row r="113">
          <cell r="A113">
            <v>116</v>
          </cell>
          <cell r="B113" t="str">
            <v>YAHIAOUI</v>
          </cell>
          <cell r="C113" t="str">
            <v>HANI</v>
          </cell>
          <cell r="D113" t="str">
            <v>22.06.04</v>
          </cell>
          <cell r="E113" t="str">
            <v>OFAC</v>
          </cell>
          <cell r="F113">
            <v>16</v>
          </cell>
          <cell r="G113" t="str">
            <v>MG</v>
          </cell>
        </row>
        <row r="114">
          <cell r="A114">
            <v>117</v>
          </cell>
          <cell r="B114" t="str">
            <v>MAAMRI</v>
          </cell>
          <cell r="C114" t="str">
            <v>ABDESLAM</v>
          </cell>
          <cell r="D114" t="str">
            <v>25.07.03</v>
          </cell>
          <cell r="E114" t="str">
            <v>OFAC</v>
          </cell>
          <cell r="F114">
            <v>16</v>
          </cell>
          <cell r="G114" t="str">
            <v>MG</v>
          </cell>
        </row>
        <row r="115">
          <cell r="A115">
            <v>118</v>
          </cell>
          <cell r="B115" t="str">
            <v>BENAZOUT</v>
          </cell>
          <cell r="C115" t="str">
            <v>MOHAMED AMINE</v>
          </cell>
          <cell r="D115" t="str">
            <v>11.05.03</v>
          </cell>
          <cell r="E115" t="str">
            <v>OFAC</v>
          </cell>
          <cell r="F115">
            <v>16</v>
          </cell>
          <cell r="G115" t="str">
            <v>MG</v>
          </cell>
        </row>
        <row r="116">
          <cell r="A116">
            <v>119</v>
          </cell>
          <cell r="B116" t="str">
            <v>BENHAMOUDA</v>
          </cell>
          <cell r="C116" t="str">
            <v>ISMAIL</v>
          </cell>
          <cell r="D116" t="str">
            <v>24.02.03</v>
          </cell>
          <cell r="E116" t="str">
            <v>OFAC</v>
          </cell>
          <cell r="F116">
            <v>16</v>
          </cell>
          <cell r="G116" t="str">
            <v>MG</v>
          </cell>
        </row>
        <row r="117">
          <cell r="A117">
            <v>120</v>
          </cell>
          <cell r="B117" t="str">
            <v>MENMADALA</v>
          </cell>
          <cell r="C117" t="str">
            <v>ABDELOUAHEB</v>
          </cell>
          <cell r="D117" t="str">
            <v>22.07.03</v>
          </cell>
          <cell r="E117" t="str">
            <v>OFAC</v>
          </cell>
          <cell r="F117">
            <v>16</v>
          </cell>
          <cell r="G117" t="str">
            <v>MG</v>
          </cell>
        </row>
        <row r="118">
          <cell r="A118">
            <v>122</v>
          </cell>
          <cell r="B118" t="str">
            <v>AMEUR</v>
          </cell>
          <cell r="C118" t="str">
            <v>MOSAAB</v>
          </cell>
          <cell r="D118" t="str">
            <v>30.08.03</v>
          </cell>
          <cell r="E118" t="str">
            <v>OFAC</v>
          </cell>
          <cell r="F118">
            <v>16</v>
          </cell>
          <cell r="G118" t="str">
            <v>MG</v>
          </cell>
        </row>
        <row r="119">
          <cell r="A119">
            <v>123</v>
          </cell>
          <cell r="B119" t="str">
            <v>BENAZOUT</v>
          </cell>
          <cell r="C119" t="str">
            <v>MOHAMED ANIS</v>
          </cell>
          <cell r="D119" t="str">
            <v>05.10.03</v>
          </cell>
          <cell r="E119" t="str">
            <v>OFAC</v>
          </cell>
          <cell r="F119">
            <v>16</v>
          </cell>
          <cell r="G119" t="str">
            <v>MG</v>
          </cell>
        </row>
        <row r="120">
          <cell r="A120">
            <v>124</v>
          </cell>
          <cell r="B120" t="str">
            <v>SEMROUNI</v>
          </cell>
          <cell r="C120" t="str">
            <v>DJAFAR ELMAHDI</v>
          </cell>
          <cell r="D120" t="str">
            <v>27.02.03</v>
          </cell>
          <cell r="E120" t="str">
            <v>OFAC</v>
          </cell>
          <cell r="F120">
            <v>16</v>
          </cell>
          <cell r="G120" t="str">
            <v>MG</v>
          </cell>
        </row>
        <row r="121">
          <cell r="A121">
            <v>125</v>
          </cell>
          <cell r="B121" t="str">
            <v>ROUDANE</v>
          </cell>
          <cell r="C121" t="str">
            <v>FETHI</v>
          </cell>
          <cell r="D121" t="str">
            <v>05.07.04</v>
          </cell>
          <cell r="E121" t="str">
            <v>OFAC</v>
          </cell>
          <cell r="F121">
            <v>16</v>
          </cell>
          <cell r="G121" t="str">
            <v>MG</v>
          </cell>
        </row>
        <row r="122">
          <cell r="A122">
            <v>126</v>
          </cell>
          <cell r="B122" t="str">
            <v>MOULOUDJ</v>
          </cell>
          <cell r="C122" t="str">
            <v>IMADEDDINE</v>
          </cell>
          <cell r="D122" t="str">
            <v>09.05.03</v>
          </cell>
          <cell r="E122" t="str">
            <v>OFAC</v>
          </cell>
          <cell r="F122">
            <v>16</v>
          </cell>
          <cell r="G122" t="str">
            <v>MG</v>
          </cell>
        </row>
        <row r="123">
          <cell r="A123">
            <v>127</v>
          </cell>
          <cell r="B123" t="str">
            <v>YESSAD</v>
          </cell>
          <cell r="C123" t="str">
            <v>ISSAM</v>
          </cell>
          <cell r="D123" t="str">
            <v>03.03.03</v>
          </cell>
          <cell r="E123" t="str">
            <v>OFAC</v>
          </cell>
          <cell r="F123">
            <v>16</v>
          </cell>
          <cell r="G123" t="str">
            <v>MG</v>
          </cell>
        </row>
        <row r="124">
          <cell r="A124">
            <v>128</v>
          </cell>
          <cell r="B124" t="str">
            <v>ZIDANE</v>
          </cell>
          <cell r="C124" t="str">
            <v>YOUCEF</v>
          </cell>
          <cell r="D124" t="str">
            <v>29.11.03</v>
          </cell>
          <cell r="E124" t="str">
            <v>OFAC</v>
          </cell>
          <cell r="F124">
            <v>16</v>
          </cell>
          <cell r="G124" t="str">
            <v>MG</v>
          </cell>
        </row>
        <row r="125">
          <cell r="A125">
            <v>129</v>
          </cell>
          <cell r="B125" t="str">
            <v>HAMOUL</v>
          </cell>
          <cell r="C125" t="str">
            <v>NAZIM</v>
          </cell>
          <cell r="D125" t="str">
            <v>27.06.03</v>
          </cell>
          <cell r="E125" t="str">
            <v>OFAC</v>
          </cell>
          <cell r="F125">
            <v>16</v>
          </cell>
          <cell r="G125" t="str">
            <v>MG</v>
          </cell>
        </row>
        <row r="126">
          <cell r="A126">
            <v>130</v>
          </cell>
          <cell r="B126" t="str">
            <v>AMALOU</v>
          </cell>
          <cell r="C126" t="str">
            <v>OUSSAMA</v>
          </cell>
          <cell r="D126" t="str">
            <v>23.07.03</v>
          </cell>
          <cell r="E126" t="str">
            <v>OFAC</v>
          </cell>
          <cell r="F126">
            <v>16</v>
          </cell>
          <cell r="G126" t="str">
            <v>MG</v>
          </cell>
        </row>
        <row r="127">
          <cell r="A127">
            <v>131</v>
          </cell>
          <cell r="B127" t="str">
            <v>HAMZAOUI</v>
          </cell>
          <cell r="C127" t="str">
            <v>NAZIM</v>
          </cell>
          <cell r="D127" t="str">
            <v>10.03.05</v>
          </cell>
          <cell r="E127" t="str">
            <v>OFAC</v>
          </cell>
          <cell r="F127">
            <v>16</v>
          </cell>
          <cell r="G127" t="str">
            <v>MG</v>
          </cell>
        </row>
        <row r="128">
          <cell r="A128">
            <v>132</v>
          </cell>
          <cell r="B128" t="str">
            <v>TAHARI</v>
          </cell>
          <cell r="C128" t="str">
            <v>ABDELATIF</v>
          </cell>
          <cell r="D128" t="str">
            <v>08.12.04</v>
          </cell>
          <cell r="E128" t="str">
            <v>OFAC</v>
          </cell>
          <cell r="F128">
            <v>16</v>
          </cell>
          <cell r="G128" t="str">
            <v>MG</v>
          </cell>
        </row>
        <row r="129">
          <cell r="A129">
            <v>133</v>
          </cell>
          <cell r="B129" t="str">
            <v>RAMOUL</v>
          </cell>
          <cell r="C129" t="str">
            <v>AYOUB</v>
          </cell>
          <cell r="D129" t="str">
            <v>04.10.04</v>
          </cell>
          <cell r="E129" t="str">
            <v>OFAC</v>
          </cell>
          <cell r="F129">
            <v>16</v>
          </cell>
          <cell r="G129" t="str">
            <v>MG</v>
          </cell>
        </row>
        <row r="130">
          <cell r="A130">
            <v>134</v>
          </cell>
          <cell r="B130" t="str">
            <v>RAMOUL</v>
          </cell>
          <cell r="C130" t="str">
            <v>OTHMANE</v>
          </cell>
          <cell r="D130" t="str">
            <v>04.10.04</v>
          </cell>
          <cell r="E130" t="str">
            <v>OFAC</v>
          </cell>
          <cell r="F130">
            <v>16</v>
          </cell>
          <cell r="G130" t="str">
            <v>MG</v>
          </cell>
        </row>
        <row r="131">
          <cell r="A131">
            <v>135</v>
          </cell>
          <cell r="B131" t="str">
            <v>MAAROUF</v>
          </cell>
          <cell r="C131" t="str">
            <v>AYMEN</v>
          </cell>
          <cell r="D131" t="str">
            <v>20.09.04</v>
          </cell>
          <cell r="E131" t="str">
            <v>OFAC</v>
          </cell>
          <cell r="F131">
            <v>16</v>
          </cell>
          <cell r="G131" t="str">
            <v>MG</v>
          </cell>
        </row>
        <row r="132">
          <cell r="A132">
            <v>136</v>
          </cell>
          <cell r="B132" t="str">
            <v>AMRANE</v>
          </cell>
          <cell r="C132" t="str">
            <v>ABDERRAHMANE</v>
          </cell>
          <cell r="D132" t="str">
            <v>21.07.04</v>
          </cell>
          <cell r="E132" t="str">
            <v>OFAC</v>
          </cell>
          <cell r="F132">
            <v>16</v>
          </cell>
          <cell r="G132" t="str">
            <v>MG</v>
          </cell>
        </row>
        <row r="133">
          <cell r="A133">
            <v>137</v>
          </cell>
          <cell r="B133" t="str">
            <v>LEBKIRI</v>
          </cell>
          <cell r="C133" t="str">
            <v>MOHAMED ABDERRAHIM</v>
          </cell>
          <cell r="D133" t="str">
            <v>04.07.04</v>
          </cell>
          <cell r="E133" t="str">
            <v>OFAC</v>
          </cell>
          <cell r="F133">
            <v>16</v>
          </cell>
          <cell r="G133" t="str">
            <v>MG</v>
          </cell>
        </row>
        <row r="134">
          <cell r="A134">
            <v>138</v>
          </cell>
          <cell r="B134" t="str">
            <v>SAKHRI</v>
          </cell>
          <cell r="C134" t="str">
            <v>IMAD</v>
          </cell>
          <cell r="D134" t="str">
            <v>16.06.03</v>
          </cell>
          <cell r="E134" t="str">
            <v>CNN</v>
          </cell>
          <cell r="F134">
            <v>16</v>
          </cell>
          <cell r="G134" t="str">
            <v>MG</v>
          </cell>
        </row>
        <row r="135">
          <cell r="A135">
            <v>139</v>
          </cell>
          <cell r="B135" t="str">
            <v>HAMZA</v>
          </cell>
          <cell r="C135" t="str">
            <v>ISHAK</v>
          </cell>
          <cell r="D135" t="str">
            <v>04.04.04</v>
          </cell>
          <cell r="E135" t="str">
            <v>CNN</v>
          </cell>
          <cell r="F135">
            <v>16</v>
          </cell>
          <cell r="G135" t="str">
            <v>MG</v>
          </cell>
        </row>
        <row r="136">
          <cell r="A136">
            <v>140</v>
          </cell>
          <cell r="B136" t="str">
            <v>BENAOUDA</v>
          </cell>
          <cell r="C136" t="str">
            <v>ABDERRAHMANE</v>
          </cell>
          <cell r="D136" t="str">
            <v>28.06.04</v>
          </cell>
          <cell r="E136" t="str">
            <v>CNN</v>
          </cell>
          <cell r="F136">
            <v>16</v>
          </cell>
          <cell r="G136" t="str">
            <v>MG</v>
          </cell>
        </row>
        <row r="137">
          <cell r="A137">
            <v>141</v>
          </cell>
          <cell r="B137" t="str">
            <v>SMAHI</v>
          </cell>
          <cell r="C137" t="str">
            <v>RACIM REDA</v>
          </cell>
          <cell r="D137" t="str">
            <v>02.06.04</v>
          </cell>
          <cell r="E137" t="str">
            <v>CNN</v>
          </cell>
          <cell r="F137">
            <v>16</v>
          </cell>
          <cell r="G137" t="str">
            <v>MG</v>
          </cell>
        </row>
        <row r="138">
          <cell r="A138">
            <v>142</v>
          </cell>
          <cell r="B138" t="str">
            <v>CHERIET</v>
          </cell>
          <cell r="C138" t="str">
            <v>TAREK ISLAM</v>
          </cell>
          <cell r="D138" t="str">
            <v>22.03.03</v>
          </cell>
          <cell r="E138" t="str">
            <v>CAMA</v>
          </cell>
          <cell r="F138">
            <v>16</v>
          </cell>
          <cell r="G138" t="str">
            <v>MG</v>
          </cell>
        </row>
        <row r="139">
          <cell r="A139">
            <v>143</v>
          </cell>
          <cell r="B139" t="str">
            <v>MOUDDEN</v>
          </cell>
          <cell r="C139" t="str">
            <v>MAHDI</v>
          </cell>
          <cell r="D139" t="str">
            <v>18.11.04</v>
          </cell>
          <cell r="E139" t="str">
            <v>CAMA</v>
          </cell>
          <cell r="F139">
            <v>16</v>
          </cell>
          <cell r="G139" t="str">
            <v>MG</v>
          </cell>
        </row>
        <row r="140">
          <cell r="A140">
            <v>144</v>
          </cell>
          <cell r="B140" t="str">
            <v>MEBARKI</v>
          </cell>
          <cell r="C140" t="str">
            <v>EL MEHDI</v>
          </cell>
          <cell r="D140" t="str">
            <v>06.05.04</v>
          </cell>
          <cell r="E140" t="str">
            <v>NRDI</v>
          </cell>
          <cell r="F140">
            <v>16</v>
          </cell>
          <cell r="G140" t="str">
            <v>MG</v>
          </cell>
        </row>
        <row r="141">
          <cell r="A141">
            <v>145</v>
          </cell>
          <cell r="B141" t="str">
            <v>BEN SERIAH</v>
          </cell>
          <cell r="C141" t="str">
            <v>ABDELHAMID</v>
          </cell>
          <cell r="D141" t="str">
            <v>25.06.03</v>
          </cell>
          <cell r="E141" t="str">
            <v>NARBR</v>
          </cell>
          <cell r="F141">
            <v>16</v>
          </cell>
          <cell r="G141" t="str">
            <v>MG</v>
          </cell>
        </row>
        <row r="142">
          <cell r="A142">
            <v>146</v>
          </cell>
          <cell r="B142" t="str">
            <v>FOUAISSI</v>
          </cell>
          <cell r="C142" t="str">
            <v>BILLEL TADJ EDDINE</v>
          </cell>
          <cell r="D142" t="str">
            <v>14.11.04</v>
          </cell>
          <cell r="E142" t="str">
            <v>NARBR</v>
          </cell>
          <cell r="F142">
            <v>16</v>
          </cell>
          <cell r="G142" t="str">
            <v>MG</v>
          </cell>
        </row>
        <row r="143">
          <cell r="A143">
            <v>147</v>
          </cell>
          <cell r="B143" t="str">
            <v>SAIB</v>
          </cell>
          <cell r="C143" t="str">
            <v>ALI LOUAI</v>
          </cell>
          <cell r="D143" t="str">
            <v>11.12.04</v>
          </cell>
          <cell r="E143" t="str">
            <v>NARBR</v>
          </cell>
          <cell r="F143">
            <v>16</v>
          </cell>
          <cell r="G143" t="str">
            <v>MG</v>
          </cell>
        </row>
        <row r="144">
          <cell r="A144">
            <v>148</v>
          </cell>
          <cell r="B144" t="str">
            <v>IGHIL GUITOUN</v>
          </cell>
          <cell r="C144" t="str">
            <v>SID ALI</v>
          </cell>
          <cell r="D144" t="str">
            <v>07.04.04</v>
          </cell>
          <cell r="E144" t="str">
            <v>NARBR</v>
          </cell>
          <cell r="F144">
            <v>16</v>
          </cell>
          <cell r="G144" t="str">
            <v>MG</v>
          </cell>
        </row>
        <row r="145">
          <cell r="A145">
            <v>149</v>
          </cell>
          <cell r="B145" t="str">
            <v>BOUHALLOUFA</v>
          </cell>
          <cell r="C145" t="str">
            <v>YASSER</v>
          </cell>
          <cell r="D145" t="str">
            <v>11.11.03</v>
          </cell>
          <cell r="E145" t="str">
            <v>NARBR</v>
          </cell>
          <cell r="F145">
            <v>16</v>
          </cell>
          <cell r="G145" t="str">
            <v>MG</v>
          </cell>
        </row>
        <row r="146">
          <cell r="A146">
            <v>150</v>
          </cell>
          <cell r="B146" t="str">
            <v>GUENDOUZ</v>
          </cell>
          <cell r="C146" t="str">
            <v>MOHAMED ANIS</v>
          </cell>
          <cell r="D146" t="str">
            <v>22.12.04</v>
          </cell>
          <cell r="E146" t="str">
            <v>NARBR</v>
          </cell>
          <cell r="F146">
            <v>16</v>
          </cell>
          <cell r="G146" t="str">
            <v>MG</v>
          </cell>
        </row>
        <row r="147">
          <cell r="A147">
            <v>151</v>
          </cell>
          <cell r="B147" t="str">
            <v>OURAD</v>
          </cell>
          <cell r="C147" t="str">
            <v xml:space="preserve">ALI </v>
          </cell>
          <cell r="D147" t="str">
            <v>29.02.04</v>
          </cell>
          <cell r="E147" t="str">
            <v>NARBR</v>
          </cell>
          <cell r="F147">
            <v>16</v>
          </cell>
          <cell r="G147" t="str">
            <v>MG</v>
          </cell>
        </row>
        <row r="148">
          <cell r="A148">
            <v>152</v>
          </cell>
          <cell r="B148" t="str">
            <v>HADJERCI</v>
          </cell>
          <cell r="C148" t="str">
            <v>OMAR</v>
          </cell>
          <cell r="D148" t="str">
            <v>03.09.04</v>
          </cell>
          <cell r="E148" t="str">
            <v>JFBK</v>
          </cell>
          <cell r="F148">
            <v>16</v>
          </cell>
          <cell r="G148" t="str">
            <v>MG</v>
          </cell>
        </row>
        <row r="149">
          <cell r="A149">
            <v>153</v>
          </cell>
          <cell r="B149" t="str">
            <v>GHILAS</v>
          </cell>
          <cell r="C149" t="str">
            <v>REDA</v>
          </cell>
          <cell r="D149" t="str">
            <v>23.01.04</v>
          </cell>
          <cell r="E149" t="str">
            <v>NARBR</v>
          </cell>
          <cell r="F149">
            <v>16</v>
          </cell>
          <cell r="G149" t="str">
            <v>MG</v>
          </cell>
        </row>
        <row r="150">
          <cell r="A150">
            <v>154</v>
          </cell>
          <cell r="B150" t="str">
            <v>OURIACHI</v>
          </cell>
          <cell r="C150" t="str">
            <v>ISLEM</v>
          </cell>
          <cell r="D150" t="str">
            <v>12.08.04</v>
          </cell>
          <cell r="E150" t="str">
            <v>NARBR</v>
          </cell>
          <cell r="F150">
            <v>16</v>
          </cell>
          <cell r="G150" t="str">
            <v>MG</v>
          </cell>
        </row>
        <row r="151">
          <cell r="A151">
            <v>155</v>
          </cell>
          <cell r="B151" t="str">
            <v>KRIMECH</v>
          </cell>
          <cell r="C151" t="str">
            <v xml:space="preserve">MOHAMED </v>
          </cell>
          <cell r="D151" t="str">
            <v>02.03.04</v>
          </cell>
          <cell r="E151" t="str">
            <v>NARBR</v>
          </cell>
          <cell r="F151">
            <v>16</v>
          </cell>
          <cell r="G151" t="str">
            <v>MG</v>
          </cell>
        </row>
        <row r="152">
          <cell r="A152">
            <v>156</v>
          </cell>
          <cell r="B152" t="str">
            <v>BOUNEKAR</v>
          </cell>
          <cell r="C152" t="str">
            <v>SOUHIL NAZIM</v>
          </cell>
          <cell r="D152" t="str">
            <v>16.07.03</v>
          </cell>
          <cell r="E152" t="str">
            <v>SCOTTO</v>
          </cell>
          <cell r="F152">
            <v>16</v>
          </cell>
          <cell r="G152" t="str">
            <v>MG</v>
          </cell>
        </row>
        <row r="153">
          <cell r="A153">
            <v>157</v>
          </cell>
          <cell r="B153" t="str">
            <v>SALMI</v>
          </cell>
          <cell r="C153" t="str">
            <v>ZAKARIA</v>
          </cell>
          <cell r="D153" t="str">
            <v>01.12.04</v>
          </cell>
          <cell r="E153" t="str">
            <v>WAR</v>
          </cell>
          <cell r="F153">
            <v>16</v>
          </cell>
          <cell r="G153" t="str">
            <v>MG</v>
          </cell>
        </row>
        <row r="154">
          <cell r="A154">
            <v>158</v>
          </cell>
          <cell r="B154" t="str">
            <v>MAROUF</v>
          </cell>
          <cell r="C154" t="str">
            <v>YOUNES</v>
          </cell>
          <cell r="D154" t="str">
            <v>05.10.04</v>
          </cell>
          <cell r="E154" t="str">
            <v>WAR</v>
          </cell>
          <cell r="F154">
            <v>16</v>
          </cell>
          <cell r="G154" t="str">
            <v>MG</v>
          </cell>
        </row>
        <row r="155">
          <cell r="A155">
            <v>159</v>
          </cell>
          <cell r="B155" t="str">
            <v>LAKHAL</v>
          </cell>
          <cell r="C155" t="str">
            <v>ABDELHADI</v>
          </cell>
          <cell r="D155" t="str">
            <v>20.07.04</v>
          </cell>
          <cell r="E155" t="str">
            <v>WAR</v>
          </cell>
          <cell r="F155">
            <v>16</v>
          </cell>
          <cell r="G155" t="str">
            <v>MG</v>
          </cell>
        </row>
        <row r="156">
          <cell r="A156">
            <v>160</v>
          </cell>
          <cell r="B156" t="str">
            <v>KRAMDI</v>
          </cell>
          <cell r="C156" t="str">
            <v>SID ALI</v>
          </cell>
          <cell r="D156" t="str">
            <v>17.11.04</v>
          </cell>
          <cell r="E156" t="str">
            <v>WAR</v>
          </cell>
          <cell r="F156">
            <v>16</v>
          </cell>
          <cell r="G156" t="str">
            <v>MG</v>
          </cell>
        </row>
        <row r="157">
          <cell r="A157">
            <v>161</v>
          </cell>
          <cell r="B157" t="str">
            <v>DJILI</v>
          </cell>
          <cell r="C157" t="str">
            <v>ISLAM</v>
          </cell>
          <cell r="D157" t="str">
            <v>17.10.04</v>
          </cell>
          <cell r="E157" t="str">
            <v>WAR</v>
          </cell>
          <cell r="F157">
            <v>16</v>
          </cell>
          <cell r="G157" t="str">
            <v>MG</v>
          </cell>
        </row>
        <row r="158">
          <cell r="A158">
            <v>162</v>
          </cell>
          <cell r="B158" t="str">
            <v>SAIDANI</v>
          </cell>
          <cell r="C158" t="str">
            <v>ISLEM</v>
          </cell>
          <cell r="D158" t="str">
            <v>24.07.04</v>
          </cell>
          <cell r="E158" t="str">
            <v>WAR</v>
          </cell>
          <cell r="F158">
            <v>16</v>
          </cell>
          <cell r="G158" t="str">
            <v>MG</v>
          </cell>
        </row>
        <row r="159">
          <cell r="A159">
            <v>163</v>
          </cell>
          <cell r="B159" t="str">
            <v>BENNABI</v>
          </cell>
          <cell r="C159" t="str">
            <v>MUSTAPHA</v>
          </cell>
          <cell r="D159" t="str">
            <v>07.09.03</v>
          </cell>
          <cell r="E159" t="str">
            <v>WAR</v>
          </cell>
          <cell r="F159">
            <v>16</v>
          </cell>
          <cell r="G159" t="str">
            <v>MG</v>
          </cell>
        </row>
        <row r="160">
          <cell r="A160">
            <v>164</v>
          </cell>
          <cell r="B160" t="str">
            <v>BENSADOK</v>
          </cell>
          <cell r="C160" t="str">
            <v>NOUREDDINE</v>
          </cell>
          <cell r="D160" t="str">
            <v>22.05.03</v>
          </cell>
          <cell r="E160" t="str">
            <v>JMHD</v>
          </cell>
          <cell r="F160">
            <v>16</v>
          </cell>
          <cell r="G160" t="str">
            <v>MG</v>
          </cell>
        </row>
        <row r="161">
          <cell r="A161">
            <v>165</v>
          </cell>
          <cell r="B161" t="str">
            <v>BOUMEDJRANE</v>
          </cell>
          <cell r="C161" t="str">
            <v>ANIS MOHAMED</v>
          </cell>
          <cell r="D161" t="str">
            <v>13.06.04</v>
          </cell>
          <cell r="E161" t="str">
            <v>NRSHD</v>
          </cell>
          <cell r="F161">
            <v>0</v>
          </cell>
          <cell r="G161" t="str">
            <v>MG</v>
          </cell>
        </row>
        <row r="162">
          <cell r="A162">
            <v>166</v>
          </cell>
          <cell r="B162" t="str">
            <v>LOUNICI</v>
          </cell>
          <cell r="C162" t="str">
            <v>AYMENE</v>
          </cell>
          <cell r="D162" t="str">
            <v>21.08.03</v>
          </cell>
          <cell r="E162" t="str">
            <v>MBK</v>
          </cell>
          <cell r="F162">
            <v>16</v>
          </cell>
          <cell r="G162" t="str">
            <v>MG</v>
          </cell>
        </row>
        <row r="163">
          <cell r="A163">
            <v>167</v>
          </cell>
          <cell r="B163" t="str">
            <v>BENKHENNOUF</v>
          </cell>
          <cell r="C163" t="str">
            <v>YASSER</v>
          </cell>
          <cell r="D163" t="str">
            <v>04.01.03</v>
          </cell>
          <cell r="E163" t="str">
            <v>TADK</v>
          </cell>
          <cell r="F163">
            <v>16</v>
          </cell>
          <cell r="G163" t="str">
            <v>MG</v>
          </cell>
        </row>
        <row r="164">
          <cell r="A164">
            <v>168</v>
          </cell>
          <cell r="B164" t="str">
            <v>ZENNOUNE</v>
          </cell>
          <cell r="C164" t="str">
            <v>HANI ABDEREZAK</v>
          </cell>
          <cell r="D164" t="str">
            <v>25.09.04</v>
          </cell>
          <cell r="E164" t="str">
            <v>SSM</v>
          </cell>
          <cell r="F164">
            <v>16</v>
          </cell>
          <cell r="G164" t="str">
            <v>MG</v>
          </cell>
        </row>
        <row r="165">
          <cell r="A165">
            <v>169</v>
          </cell>
          <cell r="B165" t="str">
            <v>BENSAADOUNE</v>
          </cell>
          <cell r="C165" t="str">
            <v>YANIS</v>
          </cell>
          <cell r="D165" t="str">
            <v>07.10.04</v>
          </cell>
          <cell r="E165" t="str">
            <v>CNN</v>
          </cell>
          <cell r="F165">
            <v>16</v>
          </cell>
          <cell r="G165" t="str">
            <v>MG</v>
          </cell>
        </row>
        <row r="166">
          <cell r="A166">
            <v>170</v>
          </cell>
          <cell r="B166" t="str">
            <v>BENCHOUIKH</v>
          </cell>
          <cell r="C166" t="str">
            <v>AMMAR</v>
          </cell>
          <cell r="D166" t="str">
            <v>25.09.04</v>
          </cell>
          <cell r="E166" t="str">
            <v>MSM</v>
          </cell>
          <cell r="F166">
            <v>16</v>
          </cell>
          <cell r="G166" t="str">
            <v>MG</v>
          </cell>
        </row>
        <row r="167">
          <cell r="A167">
            <v>171</v>
          </cell>
          <cell r="B167" t="str">
            <v>SERIAK</v>
          </cell>
          <cell r="C167" t="str">
            <v>RACIM</v>
          </cell>
          <cell r="D167" t="str">
            <v>12.12.04</v>
          </cell>
          <cell r="E167" t="str">
            <v>MSM</v>
          </cell>
          <cell r="F167">
            <v>16</v>
          </cell>
          <cell r="G167" t="str">
            <v>MG</v>
          </cell>
        </row>
        <row r="168">
          <cell r="A168">
            <v>172</v>
          </cell>
          <cell r="B168" t="str">
            <v>DJAMA</v>
          </cell>
          <cell r="C168" t="str">
            <v>SELYAN</v>
          </cell>
          <cell r="D168" t="str">
            <v>25.08.04</v>
          </cell>
          <cell r="E168" t="str">
            <v>MSM</v>
          </cell>
          <cell r="F168">
            <v>16</v>
          </cell>
          <cell r="G168" t="str">
            <v>MG</v>
          </cell>
        </row>
        <row r="169">
          <cell r="A169">
            <v>173</v>
          </cell>
          <cell r="B169" t="str">
            <v>BELASLA</v>
          </cell>
          <cell r="C169" t="str">
            <v>REZKI</v>
          </cell>
          <cell r="D169" t="str">
            <v>19.08.04</v>
          </cell>
          <cell r="E169" t="str">
            <v>MSM</v>
          </cell>
          <cell r="F169">
            <v>16</v>
          </cell>
          <cell r="G169" t="str">
            <v>MG</v>
          </cell>
        </row>
        <row r="170">
          <cell r="A170">
            <v>174</v>
          </cell>
          <cell r="B170" t="str">
            <v>CHAIB DRA</v>
          </cell>
          <cell r="C170" t="str">
            <v>LAKHDAR</v>
          </cell>
          <cell r="D170" t="str">
            <v>15.01.04</v>
          </cell>
          <cell r="E170" t="str">
            <v>MSM</v>
          </cell>
          <cell r="F170">
            <v>16</v>
          </cell>
          <cell r="G170" t="str">
            <v>MG</v>
          </cell>
        </row>
        <row r="171">
          <cell r="A171">
            <v>175</v>
          </cell>
          <cell r="B171" t="str">
            <v>HOUBI</v>
          </cell>
          <cell r="C171" t="str">
            <v>ABDERAHIM</v>
          </cell>
          <cell r="D171" t="str">
            <v>22.03.04</v>
          </cell>
          <cell r="E171" t="str">
            <v>MSM</v>
          </cell>
          <cell r="F171">
            <v>16</v>
          </cell>
          <cell r="G171" t="str">
            <v>MG</v>
          </cell>
        </row>
        <row r="172">
          <cell r="A172">
            <v>176</v>
          </cell>
          <cell r="B172" t="str">
            <v>SAYAH</v>
          </cell>
          <cell r="C172" t="str">
            <v>A.RAHMANE HICHEM</v>
          </cell>
          <cell r="D172" t="str">
            <v>14.02.04</v>
          </cell>
          <cell r="E172" t="str">
            <v>CNN</v>
          </cell>
          <cell r="F172">
            <v>16</v>
          </cell>
          <cell r="G172" t="str">
            <v>MG</v>
          </cell>
        </row>
        <row r="173">
          <cell r="A173">
            <v>177</v>
          </cell>
          <cell r="B173" t="str">
            <v>HADJ KOUIDER</v>
          </cell>
          <cell r="C173" t="str">
            <v>ISHAK</v>
          </cell>
          <cell r="D173" t="str">
            <v>02.12.03</v>
          </cell>
          <cell r="E173" t="str">
            <v>COH</v>
          </cell>
          <cell r="F173">
            <v>16</v>
          </cell>
          <cell r="G173" t="str">
            <v>MG</v>
          </cell>
        </row>
        <row r="174">
          <cell r="A174">
            <v>178</v>
          </cell>
          <cell r="B174" t="str">
            <v>BERKAL</v>
          </cell>
          <cell r="C174" t="str">
            <v>HICHEM</v>
          </cell>
          <cell r="D174" t="str">
            <v>22.04.04</v>
          </cell>
          <cell r="E174" t="str">
            <v>OSM</v>
          </cell>
          <cell r="F174">
            <v>16</v>
          </cell>
          <cell r="G174" t="str">
            <v>MG</v>
          </cell>
        </row>
        <row r="175">
          <cell r="A175">
            <v>179</v>
          </cell>
          <cell r="B175" t="str">
            <v>ADERGHAL</v>
          </cell>
          <cell r="C175" t="str">
            <v>BILLAL</v>
          </cell>
          <cell r="D175" t="str">
            <v>04.10.04</v>
          </cell>
          <cell r="E175" t="str">
            <v>NRBS</v>
          </cell>
          <cell r="F175">
            <v>16</v>
          </cell>
          <cell r="G175" t="str">
            <v>MG</v>
          </cell>
        </row>
        <row r="176">
          <cell r="A176">
            <v>180</v>
          </cell>
          <cell r="B176" t="str">
            <v>BOURAHLA</v>
          </cell>
          <cell r="C176" t="str">
            <v>MOHAMED ANIS</v>
          </cell>
          <cell r="D176" t="str">
            <v>19.02.04</v>
          </cell>
          <cell r="E176" t="str">
            <v>NRBS</v>
          </cell>
          <cell r="F176">
            <v>16</v>
          </cell>
          <cell r="G176" t="str">
            <v>MG</v>
          </cell>
        </row>
        <row r="177">
          <cell r="A177">
            <v>181</v>
          </cell>
          <cell r="B177" t="str">
            <v>STA</v>
          </cell>
          <cell r="C177" t="str">
            <v>MOHAMED</v>
          </cell>
          <cell r="D177" t="str">
            <v>01.01.03</v>
          </cell>
          <cell r="E177" t="str">
            <v>CRCheraga</v>
          </cell>
          <cell r="F177">
            <v>16</v>
          </cell>
          <cell r="G177" t="str">
            <v>MG</v>
          </cell>
        </row>
        <row r="178">
          <cell r="A178">
            <v>182</v>
          </cell>
          <cell r="B178" t="str">
            <v>RAZEM</v>
          </cell>
          <cell r="C178" t="str">
            <v>YOUCEF</v>
          </cell>
          <cell r="D178" t="str">
            <v>08.02.04</v>
          </cell>
          <cell r="E178" t="str">
            <v>CRCheraga</v>
          </cell>
          <cell r="F178">
            <v>16</v>
          </cell>
          <cell r="G178" t="str">
            <v>MG</v>
          </cell>
        </row>
        <row r="179">
          <cell r="A179">
            <v>183</v>
          </cell>
          <cell r="B179" t="str">
            <v>ATTAL</v>
          </cell>
          <cell r="C179" t="str">
            <v>MOHAMD YOUCEF</v>
          </cell>
          <cell r="D179" t="str">
            <v>01.08.03</v>
          </cell>
          <cell r="E179" t="str">
            <v>CRCheraga</v>
          </cell>
          <cell r="F179">
            <v>16</v>
          </cell>
          <cell r="G179" t="str">
            <v>MG</v>
          </cell>
        </row>
        <row r="180">
          <cell r="A180">
            <v>184</v>
          </cell>
          <cell r="B180" t="str">
            <v>BENKHEDDA</v>
          </cell>
          <cell r="C180" t="str">
            <v>YOUCEF</v>
          </cell>
          <cell r="D180" t="str">
            <v>21.02.03</v>
          </cell>
          <cell r="E180" t="str">
            <v>NRDraria</v>
          </cell>
          <cell r="F180">
            <v>16</v>
          </cell>
          <cell r="G180" t="str">
            <v>MG</v>
          </cell>
        </row>
        <row r="181">
          <cell r="A181">
            <v>185</v>
          </cell>
          <cell r="B181" t="str">
            <v>MISSERAOUI</v>
          </cell>
          <cell r="C181" t="str">
            <v>SID AHMED</v>
          </cell>
          <cell r="D181" t="str">
            <v>11.04.03</v>
          </cell>
          <cell r="E181" t="str">
            <v>NRDraria</v>
          </cell>
          <cell r="F181">
            <v>16</v>
          </cell>
          <cell r="G181" t="str">
            <v>MG</v>
          </cell>
        </row>
        <row r="182">
          <cell r="A182">
            <v>186</v>
          </cell>
          <cell r="B182" t="str">
            <v>CHAHER</v>
          </cell>
          <cell r="C182" t="str">
            <v>CHAKIB</v>
          </cell>
          <cell r="D182" t="str">
            <v>10.03.03</v>
          </cell>
          <cell r="E182" t="str">
            <v>ASSN</v>
          </cell>
          <cell r="F182">
            <v>16</v>
          </cell>
          <cell r="G182" t="str">
            <v>MG</v>
          </cell>
        </row>
        <row r="183">
          <cell r="A183">
            <v>187</v>
          </cell>
          <cell r="B183" t="str">
            <v>DJOUHRI</v>
          </cell>
          <cell r="C183" t="str">
            <v>MOHAMED ADEM</v>
          </cell>
          <cell r="D183" t="str">
            <v>19.05.03</v>
          </cell>
          <cell r="E183" t="str">
            <v>ASSN</v>
          </cell>
          <cell r="F183">
            <v>16</v>
          </cell>
          <cell r="G183" t="str">
            <v>MG</v>
          </cell>
        </row>
        <row r="184">
          <cell r="A184">
            <v>188</v>
          </cell>
          <cell r="B184" t="str">
            <v>CHEMAM</v>
          </cell>
          <cell r="C184" t="str">
            <v>AMIR</v>
          </cell>
          <cell r="D184" t="str">
            <v>19.04.04</v>
          </cell>
          <cell r="E184" t="str">
            <v>SCOTTO</v>
          </cell>
          <cell r="F184">
            <v>16</v>
          </cell>
          <cell r="G184" t="str">
            <v>MG</v>
          </cell>
        </row>
        <row r="185">
          <cell r="A185">
            <v>189</v>
          </cell>
          <cell r="B185" t="str">
            <v>BOURELAF</v>
          </cell>
          <cell r="C185" t="str">
            <v>RAWAD ABDERRAHMENE</v>
          </cell>
          <cell r="D185" t="str">
            <v>01.06.03</v>
          </cell>
          <cell r="E185" t="str">
            <v>ASAPC</v>
          </cell>
          <cell r="F185">
            <v>16</v>
          </cell>
          <cell r="G185" t="str">
            <v>MG</v>
          </cell>
        </row>
        <row r="186">
          <cell r="A186">
            <v>190</v>
          </cell>
          <cell r="B186" t="str">
            <v>MAACHI</v>
          </cell>
          <cell r="C186" t="str">
            <v>ABDELDJALIL</v>
          </cell>
          <cell r="D186" t="str">
            <v>18.01.03</v>
          </cell>
          <cell r="E186" t="str">
            <v>ASAPC</v>
          </cell>
          <cell r="F186">
            <v>16</v>
          </cell>
          <cell r="G186" t="str">
            <v>MG</v>
          </cell>
        </row>
        <row r="187">
          <cell r="A187">
            <v>191</v>
          </cell>
          <cell r="B187" t="str">
            <v>MESSALTI</v>
          </cell>
          <cell r="C187" t="str">
            <v>LOTFI</v>
          </cell>
          <cell r="D187" t="str">
            <v>27.08.03</v>
          </cell>
          <cell r="E187" t="str">
            <v>CSBRouiba</v>
          </cell>
          <cell r="F187">
            <v>16</v>
          </cell>
          <cell r="G187" t="str">
            <v>MG</v>
          </cell>
        </row>
        <row r="188">
          <cell r="A188">
            <v>192</v>
          </cell>
          <cell r="B188" t="str">
            <v>BOUTINE</v>
          </cell>
          <cell r="C188" t="str">
            <v>KHALED</v>
          </cell>
          <cell r="D188" t="str">
            <v>04.07.03</v>
          </cell>
          <cell r="E188" t="str">
            <v>CSBRouiba</v>
          </cell>
          <cell r="F188">
            <v>16</v>
          </cell>
          <cell r="G188" t="str">
            <v>MG</v>
          </cell>
        </row>
        <row r="189">
          <cell r="A189">
            <v>193</v>
          </cell>
          <cell r="B189" t="str">
            <v>SIRINE</v>
          </cell>
          <cell r="C189" t="str">
            <v>MOHAMED</v>
          </cell>
          <cell r="D189" t="str">
            <v>03.03.03</v>
          </cell>
          <cell r="E189" t="str">
            <v>ROC</v>
          </cell>
          <cell r="F189">
            <v>16</v>
          </cell>
          <cell r="G189" t="str">
            <v>MG</v>
          </cell>
        </row>
        <row r="190">
          <cell r="A190">
            <v>194</v>
          </cell>
          <cell r="B190" t="str">
            <v>DJOUAMAA</v>
          </cell>
          <cell r="C190" t="str">
            <v>SOUHIL LAKHDAR</v>
          </cell>
          <cell r="D190" t="str">
            <v>24.08.03</v>
          </cell>
          <cell r="E190" t="str">
            <v>ESBA</v>
          </cell>
          <cell r="F190">
            <v>16</v>
          </cell>
          <cell r="G190" t="str">
            <v>MG</v>
          </cell>
        </row>
        <row r="191">
          <cell r="A191">
            <v>195</v>
          </cell>
          <cell r="B191" t="str">
            <v>DJEZIRI</v>
          </cell>
          <cell r="C191" t="str">
            <v>ALLAEDDINE</v>
          </cell>
          <cell r="D191" t="str">
            <v>10.03.03</v>
          </cell>
          <cell r="E191" t="str">
            <v>OSM</v>
          </cell>
          <cell r="F191">
            <v>16</v>
          </cell>
          <cell r="G191" t="str">
            <v>MG</v>
          </cell>
        </row>
        <row r="192">
          <cell r="A192">
            <v>196</v>
          </cell>
          <cell r="B192" t="str">
            <v>KHELAIFIA</v>
          </cell>
          <cell r="C192" t="str">
            <v>ABDENNOUR</v>
          </cell>
          <cell r="D192" t="str">
            <v>02.01.03</v>
          </cell>
          <cell r="E192" t="str">
            <v>OSM</v>
          </cell>
          <cell r="F192">
            <v>16</v>
          </cell>
          <cell r="G192" t="str">
            <v>MG</v>
          </cell>
        </row>
        <row r="193">
          <cell r="A193">
            <v>197</v>
          </cell>
          <cell r="B193" t="str">
            <v xml:space="preserve">ZAIDI </v>
          </cell>
          <cell r="C193" t="str">
            <v>MAZINE YACINE</v>
          </cell>
          <cell r="D193" t="str">
            <v>20.11.03</v>
          </cell>
          <cell r="E193" t="str">
            <v>OSM</v>
          </cell>
          <cell r="F193">
            <v>16</v>
          </cell>
          <cell r="G193" t="str">
            <v>MG</v>
          </cell>
        </row>
        <row r="194">
          <cell r="A194">
            <v>198</v>
          </cell>
          <cell r="B194" t="str">
            <v>BENZIANE</v>
          </cell>
          <cell r="C194" t="str">
            <v>ABDELMALEK</v>
          </cell>
          <cell r="D194" t="str">
            <v>24.01.04</v>
          </cell>
          <cell r="E194" t="str">
            <v>OSM</v>
          </cell>
          <cell r="F194">
            <v>16</v>
          </cell>
          <cell r="G194" t="str">
            <v>MG</v>
          </cell>
        </row>
        <row r="195">
          <cell r="A195">
            <v>199</v>
          </cell>
          <cell r="B195" t="str">
            <v>CHABOUNI</v>
          </cell>
          <cell r="C195" t="str">
            <v>AHMED YASSINE</v>
          </cell>
          <cell r="D195" t="str">
            <v>26.03.04</v>
          </cell>
          <cell r="E195" t="str">
            <v>OSM</v>
          </cell>
          <cell r="F195">
            <v>16</v>
          </cell>
          <cell r="G195" t="str">
            <v>MG</v>
          </cell>
        </row>
        <row r="196">
          <cell r="A196">
            <v>200</v>
          </cell>
          <cell r="B196" t="str">
            <v>KHALDI</v>
          </cell>
          <cell r="C196" t="str">
            <v>YOUCEF</v>
          </cell>
          <cell r="D196" t="str">
            <v>17.07.04</v>
          </cell>
          <cell r="E196" t="str">
            <v>OSM</v>
          </cell>
          <cell r="F196">
            <v>16</v>
          </cell>
          <cell r="G196" t="str">
            <v>MG</v>
          </cell>
        </row>
        <row r="197">
          <cell r="A197">
            <v>201</v>
          </cell>
          <cell r="B197" t="str">
            <v>LEFKIR</v>
          </cell>
          <cell r="C197" t="str">
            <v>OTHMANE</v>
          </cell>
          <cell r="D197" t="str">
            <v>16.04.04</v>
          </cell>
          <cell r="E197" t="str">
            <v>CAMA</v>
          </cell>
          <cell r="F197">
            <v>16</v>
          </cell>
          <cell r="G197" t="str">
            <v>MG</v>
          </cell>
        </row>
        <row r="198">
          <cell r="A198">
            <v>202</v>
          </cell>
          <cell r="B198" t="str">
            <v>MOKHDANI</v>
          </cell>
          <cell r="C198" t="str">
            <v>YACINE</v>
          </cell>
          <cell r="D198" t="str">
            <v>29.09.04</v>
          </cell>
          <cell r="E198" t="str">
            <v>NRDraria</v>
          </cell>
          <cell r="F198">
            <v>16</v>
          </cell>
          <cell r="G198" t="str">
            <v>MG</v>
          </cell>
        </row>
        <row r="199">
          <cell r="A199">
            <v>203</v>
          </cell>
          <cell r="B199" t="str">
            <v>BENBOUZID</v>
          </cell>
          <cell r="C199" t="str">
            <v>AYMEN</v>
          </cell>
          <cell r="D199" t="str">
            <v>25.04.03</v>
          </cell>
          <cell r="E199" t="str">
            <v>NRDraria</v>
          </cell>
          <cell r="F199">
            <v>16</v>
          </cell>
          <cell r="G199" t="str">
            <v>MG</v>
          </cell>
        </row>
        <row r="200">
          <cell r="A200">
            <v>204</v>
          </cell>
          <cell r="B200" t="str">
            <v>KASSOUR</v>
          </cell>
          <cell r="C200" t="str">
            <v>SAMIR</v>
          </cell>
          <cell r="D200" t="str">
            <v>22.09.03</v>
          </cell>
          <cell r="E200" t="str">
            <v>NRDraria</v>
          </cell>
          <cell r="F200">
            <v>16</v>
          </cell>
          <cell r="G200" t="str">
            <v>MG</v>
          </cell>
        </row>
        <row r="201">
          <cell r="A201">
            <v>205</v>
          </cell>
          <cell r="B201" t="str">
            <v>KHOUALDI</v>
          </cell>
          <cell r="C201" t="str">
            <v>REDOUANE</v>
          </cell>
          <cell r="D201" t="str">
            <v>25.12.03</v>
          </cell>
          <cell r="E201" t="str">
            <v>NRDraria</v>
          </cell>
          <cell r="F201">
            <v>16</v>
          </cell>
          <cell r="G201" t="str">
            <v>MG</v>
          </cell>
        </row>
        <row r="202">
          <cell r="A202">
            <v>206</v>
          </cell>
          <cell r="B202" t="str">
            <v>MEDDAS</v>
          </cell>
          <cell r="C202" t="str">
            <v>RYAD</v>
          </cell>
          <cell r="D202" t="str">
            <v>06.07.03</v>
          </cell>
          <cell r="E202" t="str">
            <v>NRDraria</v>
          </cell>
          <cell r="F202">
            <v>16</v>
          </cell>
          <cell r="G202" t="str">
            <v>MG</v>
          </cell>
        </row>
        <row r="203">
          <cell r="A203">
            <v>207</v>
          </cell>
          <cell r="B203" t="str">
            <v>LOUNI</v>
          </cell>
          <cell r="C203" t="str">
            <v>HAKIM</v>
          </cell>
          <cell r="D203" t="str">
            <v>05.04.04</v>
          </cell>
          <cell r="E203" t="str">
            <v>ROC</v>
          </cell>
          <cell r="F203">
            <v>16</v>
          </cell>
          <cell r="G203" t="str">
            <v>MG</v>
          </cell>
        </row>
        <row r="204">
          <cell r="A204">
            <v>208</v>
          </cell>
          <cell r="B204" t="str">
            <v>BENHADJA</v>
          </cell>
          <cell r="C204" t="str">
            <v>FAKHERDDINE</v>
          </cell>
          <cell r="D204" t="str">
            <v>31.05.03</v>
          </cell>
          <cell r="E204" t="str">
            <v>OAB</v>
          </cell>
          <cell r="F204">
            <v>16</v>
          </cell>
          <cell r="G204" t="str">
            <v>MG</v>
          </cell>
        </row>
        <row r="205">
          <cell r="A205">
            <v>209</v>
          </cell>
          <cell r="B205" t="str">
            <v>HADDI</v>
          </cell>
          <cell r="C205" t="str">
            <v>KAMEL</v>
          </cell>
          <cell r="D205" t="str">
            <v>02.04.03</v>
          </cell>
          <cell r="E205" t="str">
            <v>JMHD</v>
          </cell>
          <cell r="F205">
            <v>16</v>
          </cell>
          <cell r="G205" t="str">
            <v>MG</v>
          </cell>
        </row>
        <row r="206">
          <cell r="A206">
            <v>210</v>
          </cell>
          <cell r="B206" t="str">
            <v>EL HADJE</v>
          </cell>
          <cell r="C206" t="str">
            <v>MOHAMED MEZIANE</v>
          </cell>
          <cell r="D206" t="str">
            <v>16.07.04</v>
          </cell>
          <cell r="E206" t="str">
            <v>JMHD</v>
          </cell>
          <cell r="F206">
            <v>16</v>
          </cell>
          <cell r="G206" t="str">
            <v>MG</v>
          </cell>
        </row>
        <row r="207">
          <cell r="A207">
            <v>211</v>
          </cell>
          <cell r="B207" t="str">
            <v>MENAOUIL</v>
          </cell>
          <cell r="C207" t="str">
            <v>YACINE</v>
          </cell>
          <cell r="D207" t="str">
            <v>24.10.04</v>
          </cell>
          <cell r="E207" t="str">
            <v>JMHD</v>
          </cell>
          <cell r="F207">
            <v>16</v>
          </cell>
          <cell r="G207" t="str">
            <v>MG</v>
          </cell>
        </row>
        <row r="208">
          <cell r="A208">
            <v>212</v>
          </cell>
          <cell r="B208" t="str">
            <v>KERKACHE</v>
          </cell>
          <cell r="C208" t="str">
            <v>YAKOUB</v>
          </cell>
          <cell r="D208" t="str">
            <v>28.03.03</v>
          </cell>
          <cell r="E208" t="str">
            <v>OAB</v>
          </cell>
          <cell r="F208">
            <v>16</v>
          </cell>
          <cell r="G208" t="str">
            <v>MG</v>
          </cell>
        </row>
        <row r="209">
          <cell r="A209">
            <v>213</v>
          </cell>
          <cell r="B209" t="str">
            <v>TAHRI</v>
          </cell>
          <cell r="C209" t="str">
            <v>ABDERAOUF</v>
          </cell>
          <cell r="D209" t="str">
            <v>15.02.03</v>
          </cell>
          <cell r="E209" t="str">
            <v>OAB</v>
          </cell>
          <cell r="F209">
            <v>16</v>
          </cell>
          <cell r="G209" t="str">
            <v>MG</v>
          </cell>
        </row>
        <row r="210">
          <cell r="A210">
            <v>214</v>
          </cell>
          <cell r="B210" t="str">
            <v>IFTICEN</v>
          </cell>
          <cell r="C210" t="str">
            <v>IDIR</v>
          </cell>
          <cell r="D210" t="str">
            <v>28.04.04</v>
          </cell>
          <cell r="E210" t="str">
            <v>OAB</v>
          </cell>
          <cell r="F210">
            <v>16</v>
          </cell>
          <cell r="G210" t="str">
            <v>MG</v>
          </cell>
        </row>
        <row r="211">
          <cell r="A211">
            <v>215</v>
          </cell>
          <cell r="B211" t="str">
            <v>DERDOUM</v>
          </cell>
          <cell r="C211" t="str">
            <v>MOUAD</v>
          </cell>
          <cell r="D211" t="str">
            <v>07.10.04</v>
          </cell>
          <cell r="E211" t="str">
            <v>OAB</v>
          </cell>
          <cell r="F211">
            <v>16</v>
          </cell>
          <cell r="G211" t="str">
            <v>MG</v>
          </cell>
        </row>
        <row r="212">
          <cell r="A212">
            <v>216</v>
          </cell>
          <cell r="B212" t="str">
            <v>LOUCHANI</v>
          </cell>
          <cell r="C212" t="str">
            <v>ABDELMOUMENE</v>
          </cell>
          <cell r="D212" t="str">
            <v>21.10.04</v>
          </cell>
          <cell r="E212" t="str">
            <v>OAB</v>
          </cell>
          <cell r="F212">
            <v>16</v>
          </cell>
          <cell r="G212" t="str">
            <v>MG</v>
          </cell>
        </row>
        <row r="213">
          <cell r="A213">
            <v>217</v>
          </cell>
          <cell r="B213" t="str">
            <v>BOURNISSA</v>
          </cell>
          <cell r="C213" t="str">
            <v>AKRAM</v>
          </cell>
          <cell r="D213" t="str">
            <v>29.05.03</v>
          </cell>
          <cell r="E213" t="str">
            <v>SMS</v>
          </cell>
          <cell r="F213">
            <v>16</v>
          </cell>
          <cell r="G213" t="str">
            <v>MG</v>
          </cell>
        </row>
        <row r="214">
          <cell r="A214">
            <v>218</v>
          </cell>
          <cell r="B214" t="str">
            <v>SAAD</v>
          </cell>
          <cell r="C214" t="str">
            <v>OUSSAMA</v>
          </cell>
          <cell r="D214" t="str">
            <v>13.07.04</v>
          </cell>
          <cell r="E214" t="str">
            <v>SMS</v>
          </cell>
          <cell r="F214">
            <v>16</v>
          </cell>
          <cell r="G214" t="str">
            <v>MG</v>
          </cell>
        </row>
        <row r="215">
          <cell r="A215">
            <v>219</v>
          </cell>
          <cell r="B215" t="str">
            <v>MOUDJER</v>
          </cell>
          <cell r="C215" t="str">
            <v>MOUSSA</v>
          </cell>
          <cell r="D215" t="str">
            <v>26.05.03</v>
          </cell>
          <cell r="E215" t="str">
            <v>SMS</v>
          </cell>
          <cell r="F215">
            <v>16</v>
          </cell>
          <cell r="G215" t="str">
            <v>MG</v>
          </cell>
        </row>
        <row r="216">
          <cell r="A216">
            <v>221</v>
          </cell>
          <cell r="B216" t="str">
            <v>HAMADOU</v>
          </cell>
          <cell r="C216" t="str">
            <v>HOUSSEM EDDINE</v>
          </cell>
          <cell r="D216" t="str">
            <v>15.04.04</v>
          </cell>
          <cell r="E216" t="str">
            <v>ASSN</v>
          </cell>
          <cell r="F216">
            <v>16</v>
          </cell>
          <cell r="G216" t="str">
            <v>MG</v>
          </cell>
        </row>
        <row r="217">
          <cell r="A217">
            <v>222</v>
          </cell>
          <cell r="B217" t="str">
            <v>LEDAD</v>
          </cell>
          <cell r="C217" t="str">
            <v>AZZEDDINE</v>
          </cell>
          <cell r="D217" t="str">
            <v>18.02.04</v>
          </cell>
          <cell r="E217" t="str">
            <v>NRDraria</v>
          </cell>
          <cell r="F217">
            <v>16</v>
          </cell>
          <cell r="G217" t="str">
            <v>MG</v>
          </cell>
        </row>
        <row r="218">
          <cell r="A218">
            <v>223</v>
          </cell>
          <cell r="B218" t="str">
            <v>BELBAHI</v>
          </cell>
          <cell r="C218" t="str">
            <v>ABDERAHMANE</v>
          </cell>
          <cell r="D218" t="str">
            <v>10.04.03</v>
          </cell>
          <cell r="E218" t="str">
            <v>NRSHD</v>
          </cell>
          <cell r="F218">
            <v>16</v>
          </cell>
          <cell r="G218" t="str">
            <v>MG</v>
          </cell>
        </row>
        <row r="219">
          <cell r="A219">
            <v>224</v>
          </cell>
          <cell r="B219" t="str">
            <v>BOUMRAR</v>
          </cell>
          <cell r="C219" t="str">
            <v>YOUNES</v>
          </cell>
          <cell r="D219" t="str">
            <v>10.08.03</v>
          </cell>
          <cell r="E219" t="str">
            <v>NRSHD</v>
          </cell>
          <cell r="F219">
            <v>16</v>
          </cell>
          <cell r="G219" t="str">
            <v>MG</v>
          </cell>
        </row>
        <row r="220">
          <cell r="A220">
            <v>225</v>
          </cell>
          <cell r="B220" t="str">
            <v>SMARA</v>
          </cell>
          <cell r="C220" t="str">
            <v>MOHAMED ABDELAZIZ</v>
          </cell>
          <cell r="D220" t="str">
            <v>15.04.03</v>
          </cell>
          <cell r="E220" t="str">
            <v>NRSHD</v>
          </cell>
          <cell r="F220">
            <v>16</v>
          </cell>
          <cell r="G220" t="str">
            <v>MG</v>
          </cell>
        </row>
        <row r="221">
          <cell r="A221">
            <v>226</v>
          </cell>
          <cell r="B221" t="str">
            <v>BENMEHIRIZ</v>
          </cell>
          <cell r="C221" t="str">
            <v>BADREDDINE</v>
          </cell>
          <cell r="D221" t="str">
            <v>21.09.04</v>
          </cell>
          <cell r="E221" t="str">
            <v>MBK</v>
          </cell>
          <cell r="F221">
            <v>16</v>
          </cell>
          <cell r="G221" t="str">
            <v>MG</v>
          </cell>
        </row>
        <row r="222">
          <cell r="A222">
            <v>227</v>
          </cell>
          <cell r="B222" t="str">
            <v>YAHIAOUI</v>
          </cell>
          <cell r="C222" t="str">
            <v>ABDELDJALIL</v>
          </cell>
          <cell r="D222" t="str">
            <v>25.07.04</v>
          </cell>
          <cell r="E222" t="str">
            <v>CNN</v>
          </cell>
          <cell r="F222">
            <v>16</v>
          </cell>
          <cell r="G222" t="str">
            <v>MG</v>
          </cell>
        </row>
        <row r="223">
          <cell r="A223">
            <v>228</v>
          </cell>
          <cell r="B223" t="str">
            <v>RAZEM</v>
          </cell>
          <cell r="C223" t="str">
            <v>YOUCEF</v>
          </cell>
          <cell r="D223" t="str">
            <v>07.06.04</v>
          </cell>
          <cell r="E223" t="str">
            <v>CRCheraga</v>
          </cell>
          <cell r="F223">
            <v>16</v>
          </cell>
          <cell r="G223" t="str">
            <v>MG</v>
          </cell>
        </row>
        <row r="224">
          <cell r="A224">
            <v>229</v>
          </cell>
          <cell r="B224" t="str">
            <v>MAMA</v>
          </cell>
          <cell r="C224" t="str">
            <v>MED  ABDERAOUF</v>
          </cell>
          <cell r="D224" t="str">
            <v>11.01.03</v>
          </cell>
          <cell r="E224" t="str">
            <v>CRCheraga</v>
          </cell>
          <cell r="F224">
            <v>16</v>
          </cell>
          <cell r="G224" t="str">
            <v>MG</v>
          </cell>
        </row>
        <row r="225">
          <cell r="A225">
            <v>230</v>
          </cell>
          <cell r="B225" t="str">
            <v>DAHMANI</v>
          </cell>
          <cell r="C225" t="str">
            <v>MED ZAKARIA</v>
          </cell>
          <cell r="D225" t="str">
            <v>03.01.03</v>
          </cell>
          <cell r="E225" t="str">
            <v>ACDouera</v>
          </cell>
          <cell r="F225">
            <v>16</v>
          </cell>
          <cell r="G225" t="str">
            <v>MG</v>
          </cell>
        </row>
        <row r="226">
          <cell r="A226">
            <v>231</v>
          </cell>
          <cell r="B226" t="str">
            <v>KORMANI</v>
          </cell>
          <cell r="C226" t="str">
            <v>ABDERRAHIM</v>
          </cell>
          <cell r="D226" t="str">
            <v>20.11.04</v>
          </cell>
          <cell r="E226" t="str">
            <v>ACDouera</v>
          </cell>
          <cell r="F226">
            <v>16</v>
          </cell>
          <cell r="G226" t="str">
            <v>MG</v>
          </cell>
        </row>
        <row r="227">
          <cell r="A227">
            <v>232</v>
          </cell>
          <cell r="B227" t="str">
            <v>AOUANE</v>
          </cell>
          <cell r="C227" t="str">
            <v>ABDENAIM</v>
          </cell>
          <cell r="D227" t="str">
            <v>18.12.04</v>
          </cell>
          <cell r="E227" t="str">
            <v>ACDouera</v>
          </cell>
          <cell r="F227">
            <v>16</v>
          </cell>
          <cell r="G227" t="str">
            <v>MG</v>
          </cell>
        </row>
        <row r="228">
          <cell r="A228">
            <v>233</v>
          </cell>
          <cell r="B228" t="str">
            <v>BOUAMRA</v>
          </cell>
          <cell r="C228" t="str">
            <v>YACINE</v>
          </cell>
          <cell r="D228" t="str">
            <v>31.10.03</v>
          </cell>
          <cell r="E228" t="str">
            <v>ACW</v>
          </cell>
          <cell r="F228">
            <v>16</v>
          </cell>
          <cell r="G228" t="str">
            <v>MG</v>
          </cell>
        </row>
        <row r="229">
          <cell r="A229">
            <v>234</v>
          </cell>
          <cell r="B229" t="str">
            <v>DORBANE</v>
          </cell>
          <cell r="C229" t="str">
            <v>MOHAMED LAMINE</v>
          </cell>
          <cell r="D229" t="str">
            <v>27.08.04</v>
          </cell>
          <cell r="E229" t="str">
            <v>ACW</v>
          </cell>
          <cell r="F229">
            <v>16</v>
          </cell>
          <cell r="G229" t="str">
            <v>MG</v>
          </cell>
        </row>
        <row r="230">
          <cell r="A230">
            <v>235</v>
          </cell>
          <cell r="B230" t="str">
            <v>ALI BEY</v>
          </cell>
          <cell r="C230" t="str">
            <v>SID AHMED SAMY</v>
          </cell>
          <cell r="D230" t="str">
            <v>20.12.03</v>
          </cell>
          <cell r="E230" t="str">
            <v>ARBEE</v>
          </cell>
          <cell r="F230">
            <v>16</v>
          </cell>
          <cell r="G230" t="str">
            <v>MG</v>
          </cell>
        </row>
        <row r="231">
          <cell r="A231">
            <v>236</v>
          </cell>
          <cell r="B231" t="str">
            <v>ALLAOUA</v>
          </cell>
          <cell r="C231" t="str">
            <v>NASSIM</v>
          </cell>
          <cell r="D231" t="str">
            <v>23.03.03</v>
          </cell>
          <cell r="E231" t="str">
            <v>ARBEE</v>
          </cell>
          <cell r="F231">
            <v>16</v>
          </cell>
          <cell r="G231" t="str">
            <v>MG</v>
          </cell>
        </row>
        <row r="232">
          <cell r="A232">
            <v>237</v>
          </cell>
          <cell r="B232" t="str">
            <v>AMMALI</v>
          </cell>
          <cell r="C232" t="str">
            <v>ABDERRAHMANE</v>
          </cell>
          <cell r="D232" t="str">
            <v>09.01.04</v>
          </cell>
          <cell r="E232" t="str">
            <v>CNN</v>
          </cell>
          <cell r="F232">
            <v>16</v>
          </cell>
          <cell r="G232" t="str">
            <v>MG</v>
          </cell>
        </row>
        <row r="233">
          <cell r="A233">
            <v>238</v>
          </cell>
          <cell r="B233" t="str">
            <v>BELABREUCH</v>
          </cell>
          <cell r="C233" t="str">
            <v>MED ABDERRAHMANE</v>
          </cell>
          <cell r="D233" t="str">
            <v>04.01.03</v>
          </cell>
          <cell r="E233" t="str">
            <v>CNN</v>
          </cell>
          <cell r="F233">
            <v>16</v>
          </cell>
          <cell r="G233" t="str">
            <v>MG</v>
          </cell>
        </row>
        <row r="234">
          <cell r="A234">
            <v>239</v>
          </cell>
          <cell r="B234" t="str">
            <v>BOUZIANE</v>
          </cell>
          <cell r="C234" t="str">
            <v>MED ABDERRAHIM</v>
          </cell>
          <cell r="D234" t="str">
            <v>14.05.03</v>
          </cell>
          <cell r="E234" t="str">
            <v>CNN</v>
          </cell>
          <cell r="F234">
            <v>16</v>
          </cell>
          <cell r="G234" t="str">
            <v>MG</v>
          </cell>
        </row>
        <row r="235">
          <cell r="A235">
            <v>240</v>
          </cell>
          <cell r="B235" t="str">
            <v>BOUKERDOUH</v>
          </cell>
          <cell r="C235" t="str">
            <v>AKRAM</v>
          </cell>
          <cell r="D235" t="str">
            <v>05.04.03</v>
          </cell>
          <cell r="E235" t="str">
            <v>CNN</v>
          </cell>
          <cell r="F235">
            <v>16</v>
          </cell>
          <cell r="G235" t="str">
            <v>MG</v>
          </cell>
        </row>
        <row r="236">
          <cell r="A236">
            <v>241</v>
          </cell>
          <cell r="B236" t="str">
            <v>BRAHIMI</v>
          </cell>
          <cell r="C236" t="str">
            <v>YASSER</v>
          </cell>
          <cell r="D236" t="str">
            <v>08.08.03</v>
          </cell>
          <cell r="E236" t="str">
            <v>CNN</v>
          </cell>
          <cell r="F236">
            <v>16</v>
          </cell>
          <cell r="G236" t="str">
            <v>MG</v>
          </cell>
        </row>
        <row r="237">
          <cell r="A237">
            <v>242</v>
          </cell>
          <cell r="B237" t="str">
            <v>ABDELAOUI</v>
          </cell>
          <cell r="C237" t="str">
            <v>ABDENNOUR</v>
          </cell>
          <cell r="D237" t="str">
            <v>22.10.04</v>
          </cell>
          <cell r="E237" t="str">
            <v>CNN</v>
          </cell>
          <cell r="F237">
            <v>16</v>
          </cell>
          <cell r="G237" t="str">
            <v>MG</v>
          </cell>
        </row>
        <row r="238">
          <cell r="A238">
            <v>243</v>
          </cell>
          <cell r="B238" t="str">
            <v>BIAD</v>
          </cell>
          <cell r="C238" t="str">
            <v>MED ALI</v>
          </cell>
          <cell r="D238" t="str">
            <v>22.09.04</v>
          </cell>
          <cell r="E238" t="str">
            <v>COH</v>
          </cell>
          <cell r="F238">
            <v>16</v>
          </cell>
          <cell r="G238" t="str">
            <v>MG</v>
          </cell>
        </row>
        <row r="239">
          <cell r="A239">
            <v>244</v>
          </cell>
          <cell r="B239" t="str">
            <v>BENKERRI</v>
          </cell>
          <cell r="C239" t="str">
            <v>AYOUB</v>
          </cell>
          <cell r="D239" t="str">
            <v>14.05.03</v>
          </cell>
          <cell r="E239" t="str">
            <v>COH</v>
          </cell>
          <cell r="F239">
            <v>16</v>
          </cell>
          <cell r="G239" t="str">
            <v>MG</v>
          </cell>
        </row>
        <row r="240">
          <cell r="A240">
            <v>245</v>
          </cell>
          <cell r="B240" t="str">
            <v>BOUCHENDOUKA</v>
          </cell>
          <cell r="C240" t="str">
            <v>ABDELMOUMENE</v>
          </cell>
          <cell r="D240" t="str">
            <v>23.07.04</v>
          </cell>
          <cell r="E240" t="str">
            <v>COH</v>
          </cell>
          <cell r="F240">
            <v>16</v>
          </cell>
          <cell r="G240" t="str">
            <v>MG</v>
          </cell>
        </row>
        <row r="241">
          <cell r="A241">
            <v>246</v>
          </cell>
          <cell r="B241" t="str">
            <v>SARAH</v>
          </cell>
          <cell r="C241" t="str">
            <v>ABDELBADIS</v>
          </cell>
          <cell r="D241" t="str">
            <v>10.07.04</v>
          </cell>
          <cell r="E241" t="str">
            <v>COH</v>
          </cell>
          <cell r="F241">
            <v>16</v>
          </cell>
          <cell r="G241" t="str">
            <v>MG</v>
          </cell>
        </row>
        <row r="242">
          <cell r="A242">
            <v>247</v>
          </cell>
          <cell r="B242" t="str">
            <v>CHABTI</v>
          </cell>
          <cell r="C242" t="str">
            <v>NADJI  DJOUBIR</v>
          </cell>
          <cell r="D242" t="str">
            <v>20.02.04</v>
          </cell>
          <cell r="E242" t="str">
            <v>DRBStaouali</v>
          </cell>
          <cell r="F242">
            <v>16</v>
          </cell>
          <cell r="G242" t="str">
            <v>MG</v>
          </cell>
        </row>
        <row r="243">
          <cell r="A243">
            <v>248</v>
          </cell>
          <cell r="B243" t="str">
            <v>SIFER</v>
          </cell>
          <cell r="C243" t="str">
            <v>AYMEN</v>
          </cell>
          <cell r="D243" t="str">
            <v>05.01.04</v>
          </cell>
          <cell r="E243" t="str">
            <v>MSM</v>
          </cell>
          <cell r="F243">
            <v>16</v>
          </cell>
          <cell r="G243" t="str">
            <v>MG</v>
          </cell>
        </row>
        <row r="244">
          <cell r="A244">
            <v>249</v>
          </cell>
          <cell r="B244" t="str">
            <v>LOUADJ</v>
          </cell>
          <cell r="C244" t="str">
            <v>AHMED ALI</v>
          </cell>
          <cell r="D244" t="str">
            <v>29.02.04</v>
          </cell>
          <cell r="E244" t="str">
            <v>MSM</v>
          </cell>
          <cell r="F244">
            <v>16</v>
          </cell>
          <cell r="G244" t="str">
            <v>MG</v>
          </cell>
        </row>
        <row r="245">
          <cell r="A245">
            <v>250</v>
          </cell>
          <cell r="B245" t="str">
            <v xml:space="preserve">GHERBI BAHIA  </v>
          </cell>
          <cell r="C245" t="str">
            <v>FARES</v>
          </cell>
          <cell r="D245" t="str">
            <v>21.08.04</v>
          </cell>
          <cell r="E245" t="str">
            <v>NARBR</v>
          </cell>
          <cell r="F245">
            <v>16</v>
          </cell>
          <cell r="G245" t="str">
            <v>MG</v>
          </cell>
        </row>
        <row r="246">
          <cell r="A246">
            <v>251</v>
          </cell>
          <cell r="B246" t="str">
            <v>LAHRIR</v>
          </cell>
          <cell r="C246" t="str">
            <v>FARES</v>
          </cell>
          <cell r="D246" t="str">
            <v>22.04.04</v>
          </cell>
          <cell r="E246" t="str">
            <v>NRDI</v>
          </cell>
          <cell r="F246">
            <v>16</v>
          </cell>
          <cell r="G246" t="str">
            <v>MG</v>
          </cell>
        </row>
        <row r="247">
          <cell r="A247">
            <v>252</v>
          </cell>
          <cell r="B247" t="str">
            <v>SEBBANE</v>
          </cell>
          <cell r="C247" t="str">
            <v>YOUNES</v>
          </cell>
          <cell r="D247" t="str">
            <v>25.04.04</v>
          </cell>
          <cell r="E247" t="str">
            <v>NRDI</v>
          </cell>
          <cell r="F247">
            <v>16</v>
          </cell>
          <cell r="G247" t="str">
            <v>MG</v>
          </cell>
        </row>
        <row r="248">
          <cell r="A248">
            <v>253</v>
          </cell>
          <cell r="B248" t="str">
            <v>BEGGA</v>
          </cell>
          <cell r="C248" t="str">
            <v>ABDERRAHMANE</v>
          </cell>
          <cell r="D248" t="str">
            <v>22.10.03</v>
          </cell>
          <cell r="E248" t="str">
            <v>NRDI</v>
          </cell>
          <cell r="F248">
            <v>16</v>
          </cell>
          <cell r="G248" t="str">
            <v>MG</v>
          </cell>
        </row>
        <row r="249">
          <cell r="A249">
            <v>254</v>
          </cell>
          <cell r="B249" t="str">
            <v>LAIB</v>
          </cell>
          <cell r="C249" t="str">
            <v>ABDELLAH</v>
          </cell>
          <cell r="D249" t="str">
            <v>30.04.03</v>
          </cell>
          <cell r="E249" t="str">
            <v>NRDraria</v>
          </cell>
          <cell r="F249">
            <v>16</v>
          </cell>
          <cell r="G249" t="str">
            <v>MG</v>
          </cell>
        </row>
        <row r="250">
          <cell r="A250">
            <v>255</v>
          </cell>
          <cell r="B250" t="str">
            <v>KERBALLA</v>
          </cell>
          <cell r="C250" t="str">
            <v>MOHAMED</v>
          </cell>
          <cell r="D250" t="str">
            <v>06.05.03</v>
          </cell>
          <cell r="E250" t="str">
            <v>OCA</v>
          </cell>
          <cell r="F250">
            <v>16</v>
          </cell>
          <cell r="G250" t="str">
            <v>MG</v>
          </cell>
        </row>
        <row r="251">
          <cell r="A251">
            <v>256</v>
          </cell>
          <cell r="B251" t="str">
            <v>BRADAIA</v>
          </cell>
          <cell r="C251" t="str">
            <v>AHMED RAYANE</v>
          </cell>
          <cell r="D251" t="str">
            <v>19.09.03</v>
          </cell>
          <cell r="E251" t="str">
            <v>SSM</v>
          </cell>
          <cell r="F251">
            <v>16</v>
          </cell>
          <cell r="G251" t="str">
            <v>MG</v>
          </cell>
        </row>
        <row r="252">
          <cell r="A252">
            <v>257</v>
          </cell>
          <cell r="B252" t="str">
            <v>KOUZA</v>
          </cell>
          <cell r="C252" t="str">
            <v>FAYCAL RAYEN</v>
          </cell>
          <cell r="D252" t="str">
            <v>06.09.03</v>
          </cell>
          <cell r="E252" t="str">
            <v>ASAPC</v>
          </cell>
          <cell r="F252">
            <v>16</v>
          </cell>
          <cell r="G252" t="str">
            <v>MG</v>
          </cell>
        </row>
        <row r="253">
          <cell r="A253">
            <v>258</v>
          </cell>
          <cell r="B253" t="str">
            <v>MAACHI</v>
          </cell>
          <cell r="C253" t="str">
            <v>ABDELDJALIL</v>
          </cell>
          <cell r="D253" t="str">
            <v>18.01.03</v>
          </cell>
          <cell r="E253" t="str">
            <v>ASAPC</v>
          </cell>
          <cell r="F253">
            <v>16</v>
          </cell>
          <cell r="G253" t="str">
            <v>MG</v>
          </cell>
        </row>
        <row r="254">
          <cell r="A254">
            <v>259</v>
          </cell>
          <cell r="B254" t="str">
            <v>MOKHTECH</v>
          </cell>
          <cell r="C254" t="str">
            <v>MOHAMED</v>
          </cell>
          <cell r="D254" t="str">
            <v>29.10.04</v>
          </cell>
          <cell r="E254" t="str">
            <v>CFD</v>
          </cell>
          <cell r="F254">
            <v>16</v>
          </cell>
          <cell r="G254" t="str">
            <v>MG</v>
          </cell>
        </row>
        <row r="255">
          <cell r="A255">
            <v>260</v>
          </cell>
          <cell r="B255" t="str">
            <v>BAOUINI</v>
          </cell>
          <cell r="C255" t="str">
            <v>YOUCEF</v>
          </cell>
          <cell r="D255" t="str">
            <v>17.06.04</v>
          </cell>
          <cell r="E255" t="str">
            <v>CFD</v>
          </cell>
          <cell r="F255">
            <v>16</v>
          </cell>
          <cell r="G255" t="str">
            <v>MG</v>
          </cell>
        </row>
        <row r="256">
          <cell r="A256">
            <v>261</v>
          </cell>
          <cell r="B256" t="str">
            <v>GUELLATI</v>
          </cell>
          <cell r="C256" t="str">
            <v>MOHAMED</v>
          </cell>
          <cell r="D256" t="str">
            <v>21.02.04</v>
          </cell>
          <cell r="E256" t="str">
            <v>CFD</v>
          </cell>
          <cell r="F256">
            <v>16</v>
          </cell>
          <cell r="G256" t="str">
            <v>MG</v>
          </cell>
        </row>
        <row r="257">
          <cell r="A257">
            <v>262</v>
          </cell>
          <cell r="B257" t="str">
            <v>BENMOUSSA</v>
          </cell>
          <cell r="C257" t="str">
            <v>AYOUD</v>
          </cell>
          <cell r="D257" t="str">
            <v>16.01.04</v>
          </cell>
          <cell r="E257" t="str">
            <v>CFD</v>
          </cell>
          <cell r="F257">
            <v>16</v>
          </cell>
          <cell r="G257" t="str">
            <v>MG</v>
          </cell>
        </row>
        <row r="258">
          <cell r="A258">
            <v>263</v>
          </cell>
          <cell r="B258" t="str">
            <v>SAIDI</v>
          </cell>
          <cell r="C258" t="str">
            <v>ABDELKRIM</v>
          </cell>
          <cell r="D258" t="str">
            <v>08.02.03</v>
          </cell>
          <cell r="E258" t="str">
            <v>COH</v>
          </cell>
          <cell r="F258">
            <v>16</v>
          </cell>
          <cell r="G258" t="str">
            <v>MG</v>
          </cell>
        </row>
        <row r="259">
          <cell r="A259">
            <v>264</v>
          </cell>
          <cell r="B259" t="str">
            <v>MACHROUK</v>
          </cell>
          <cell r="C259" t="str">
            <v>ZAKARIA</v>
          </cell>
          <cell r="D259" t="str">
            <v>04.01.03</v>
          </cell>
          <cell r="E259" t="str">
            <v>COH</v>
          </cell>
          <cell r="F259">
            <v>16</v>
          </cell>
          <cell r="G259" t="str">
            <v>MG</v>
          </cell>
        </row>
        <row r="260">
          <cell r="A260">
            <v>265</v>
          </cell>
          <cell r="B260" t="str">
            <v xml:space="preserve">MAHMOUDI </v>
          </cell>
          <cell r="C260" t="str">
            <v>ABDELKHALEK</v>
          </cell>
          <cell r="D260" t="str">
            <v>28.05.04</v>
          </cell>
          <cell r="E260" t="str">
            <v>JSMBA</v>
          </cell>
          <cell r="F260">
            <v>16</v>
          </cell>
          <cell r="G260" t="str">
            <v>MG</v>
          </cell>
        </row>
        <row r="261">
          <cell r="A261">
            <v>266</v>
          </cell>
          <cell r="B261" t="str">
            <v xml:space="preserve">AMARA </v>
          </cell>
          <cell r="C261" t="str">
            <v>ISLEM AHMED</v>
          </cell>
          <cell r="D261" t="str">
            <v>26.12.04</v>
          </cell>
          <cell r="E261" t="str">
            <v>JSMBA</v>
          </cell>
          <cell r="F261">
            <v>16</v>
          </cell>
          <cell r="G261" t="str">
            <v>MG</v>
          </cell>
        </row>
        <row r="262">
          <cell r="A262">
            <v>267</v>
          </cell>
          <cell r="B262" t="str">
            <v xml:space="preserve">RAYEN </v>
          </cell>
          <cell r="C262" t="str">
            <v>LOKMAN HAMED</v>
          </cell>
          <cell r="D262" t="str">
            <v>13.01.03</v>
          </cell>
          <cell r="E262" t="str">
            <v>JSMBA</v>
          </cell>
          <cell r="F262">
            <v>16</v>
          </cell>
          <cell r="G262" t="str">
            <v>MG</v>
          </cell>
        </row>
        <row r="263">
          <cell r="A263">
            <v>268</v>
          </cell>
          <cell r="B263" t="str">
            <v>KEMAR</v>
          </cell>
          <cell r="C263" t="str">
            <v>SAMI</v>
          </cell>
          <cell r="D263" t="str">
            <v>10.11.04</v>
          </cell>
          <cell r="E263" t="str">
            <v>JSSRouiba</v>
          </cell>
          <cell r="F263">
            <v>16</v>
          </cell>
          <cell r="G263" t="str">
            <v>MG</v>
          </cell>
        </row>
        <row r="264">
          <cell r="A264">
            <v>269</v>
          </cell>
          <cell r="B264" t="str">
            <v>DAYEKH</v>
          </cell>
          <cell r="C264" t="str">
            <v>ZAKARIA</v>
          </cell>
          <cell r="D264" t="str">
            <v>02.11.04</v>
          </cell>
          <cell r="E264" t="str">
            <v>JSSRouiba</v>
          </cell>
          <cell r="F264">
            <v>16</v>
          </cell>
          <cell r="G264" t="str">
            <v>MG</v>
          </cell>
        </row>
        <row r="265">
          <cell r="A265">
            <v>270</v>
          </cell>
          <cell r="B265" t="str">
            <v>DAOUED</v>
          </cell>
          <cell r="C265" t="str">
            <v>REMZI</v>
          </cell>
          <cell r="D265" t="str">
            <v>16.08.04</v>
          </cell>
          <cell r="E265" t="str">
            <v>JSSRouiba</v>
          </cell>
          <cell r="F265">
            <v>16</v>
          </cell>
          <cell r="G265" t="str">
            <v>MG</v>
          </cell>
        </row>
        <row r="266">
          <cell r="A266">
            <v>271</v>
          </cell>
          <cell r="B266" t="str">
            <v>BADJI</v>
          </cell>
          <cell r="C266" t="str">
            <v>MUSTAPHA NADIR</v>
          </cell>
          <cell r="D266" t="str">
            <v>26.06.04</v>
          </cell>
          <cell r="E266" t="str">
            <v>JSSRouiba</v>
          </cell>
          <cell r="F266">
            <v>16</v>
          </cell>
          <cell r="G266" t="str">
            <v>MG</v>
          </cell>
        </row>
        <row r="267">
          <cell r="A267">
            <v>272</v>
          </cell>
          <cell r="B267" t="str">
            <v>MANSEUR</v>
          </cell>
          <cell r="C267" t="str">
            <v>MEHDI</v>
          </cell>
          <cell r="D267" t="str">
            <v>23.06.04</v>
          </cell>
          <cell r="E267" t="str">
            <v>JSSRouiba</v>
          </cell>
          <cell r="F267">
            <v>16</v>
          </cell>
          <cell r="G267" t="str">
            <v>MG</v>
          </cell>
        </row>
        <row r="268">
          <cell r="A268">
            <v>273</v>
          </cell>
          <cell r="B268" t="str">
            <v>BOUREHLA</v>
          </cell>
          <cell r="C268" t="str">
            <v>KHALED</v>
          </cell>
          <cell r="D268" t="str">
            <v>23.09.03</v>
          </cell>
          <cell r="E268" t="str">
            <v>JSSRouiba</v>
          </cell>
          <cell r="F268">
            <v>16</v>
          </cell>
          <cell r="G268" t="str">
            <v>MG</v>
          </cell>
        </row>
        <row r="269">
          <cell r="A269">
            <v>275</v>
          </cell>
          <cell r="B269" t="str">
            <v>MAHAMDI</v>
          </cell>
          <cell r="C269" t="str">
            <v>IBRAHIM</v>
          </cell>
          <cell r="D269" t="str">
            <v>14.06.03</v>
          </cell>
          <cell r="E269" t="str">
            <v>NARBR</v>
          </cell>
          <cell r="F269">
            <v>16</v>
          </cell>
          <cell r="G269" t="str">
            <v>MG</v>
          </cell>
        </row>
        <row r="270">
          <cell r="A270">
            <v>276</v>
          </cell>
          <cell r="B270" t="str">
            <v>ADJABI</v>
          </cell>
          <cell r="C270" t="str">
            <v>ABDERRAHMANE</v>
          </cell>
          <cell r="D270" t="str">
            <v>31.08.04</v>
          </cell>
          <cell r="E270" t="str">
            <v>OAB</v>
          </cell>
          <cell r="F270">
            <v>16</v>
          </cell>
          <cell r="G270" t="str">
            <v>MG</v>
          </cell>
        </row>
        <row r="271">
          <cell r="A271">
            <v>277</v>
          </cell>
          <cell r="B271" t="str">
            <v>TEHRA</v>
          </cell>
          <cell r="C271" t="str">
            <v>ACHREFTAKIEDDINE</v>
          </cell>
          <cell r="D271" t="str">
            <v>02.11.04</v>
          </cell>
          <cell r="E271" t="str">
            <v>OAB</v>
          </cell>
          <cell r="F271">
            <v>16</v>
          </cell>
          <cell r="G271" t="str">
            <v>MG</v>
          </cell>
        </row>
        <row r="272">
          <cell r="A272">
            <v>278</v>
          </cell>
          <cell r="B272" t="str">
            <v>LEZHAD</v>
          </cell>
          <cell r="C272" t="str">
            <v>MUSTAPHA</v>
          </cell>
          <cell r="D272" t="str">
            <v>10.03.03</v>
          </cell>
          <cell r="E272" t="str">
            <v>OAB</v>
          </cell>
          <cell r="F272">
            <v>16</v>
          </cell>
          <cell r="G272" t="str">
            <v>MG</v>
          </cell>
        </row>
        <row r="273">
          <cell r="A273">
            <v>279</v>
          </cell>
          <cell r="B273" t="str">
            <v>AMRIOU</v>
          </cell>
          <cell r="C273" t="str">
            <v>OUSSAMA</v>
          </cell>
          <cell r="D273" t="str">
            <v>21.10.03</v>
          </cell>
          <cell r="E273" t="str">
            <v>OCRouiba</v>
          </cell>
          <cell r="F273">
            <v>16</v>
          </cell>
          <cell r="G273" t="str">
            <v>MG</v>
          </cell>
        </row>
        <row r="274">
          <cell r="A274">
            <v>280</v>
          </cell>
          <cell r="B274" t="str">
            <v>KHELIFI</v>
          </cell>
          <cell r="C274" t="str">
            <v>SOUHIL IDRISS</v>
          </cell>
          <cell r="D274" t="str">
            <v>12.12.04</v>
          </cell>
          <cell r="E274" t="str">
            <v>TADK</v>
          </cell>
          <cell r="F274">
            <v>16</v>
          </cell>
          <cell r="G274" t="str">
            <v>MG</v>
          </cell>
        </row>
        <row r="275">
          <cell r="A275">
            <v>281</v>
          </cell>
          <cell r="B275" t="str">
            <v>GUERROUCHE</v>
          </cell>
          <cell r="C275" t="str">
            <v>MOHAMED</v>
          </cell>
          <cell r="D275" t="str">
            <v>28.03.04</v>
          </cell>
          <cell r="E275" t="str">
            <v>USN</v>
          </cell>
          <cell r="F275">
            <v>16</v>
          </cell>
          <cell r="G275" t="str">
            <v>MG</v>
          </cell>
        </row>
        <row r="276">
          <cell r="A276">
            <v>282</v>
          </cell>
          <cell r="B276" t="str">
            <v>DEMIS</v>
          </cell>
          <cell r="C276" t="str">
            <v>BELKACEM</v>
          </cell>
          <cell r="D276" t="str">
            <v>17.12.04</v>
          </cell>
          <cell r="E276" t="str">
            <v>CRBM</v>
          </cell>
          <cell r="F276">
            <v>16</v>
          </cell>
          <cell r="G276" t="str">
            <v>MG</v>
          </cell>
        </row>
        <row r="277">
          <cell r="A277">
            <v>283</v>
          </cell>
          <cell r="B277" t="str">
            <v>MEKAIL</v>
          </cell>
          <cell r="C277" t="str">
            <v>YACINE</v>
          </cell>
          <cell r="D277" t="str">
            <v>17.01.04</v>
          </cell>
          <cell r="E277" t="str">
            <v>CRBM</v>
          </cell>
          <cell r="F277">
            <v>16</v>
          </cell>
          <cell r="G277" t="str">
            <v>MG</v>
          </cell>
        </row>
        <row r="278">
          <cell r="A278">
            <v>284</v>
          </cell>
          <cell r="B278" t="str">
            <v>STA</v>
          </cell>
          <cell r="C278" t="str">
            <v>MED ANIS</v>
          </cell>
          <cell r="D278" t="str">
            <v>12.02.03</v>
          </cell>
          <cell r="E278" t="str">
            <v>CRBM</v>
          </cell>
          <cell r="F278">
            <v>16</v>
          </cell>
          <cell r="G278" t="str">
            <v>MG</v>
          </cell>
        </row>
        <row r="279">
          <cell r="A279">
            <v>285</v>
          </cell>
          <cell r="B279" t="str">
            <v>HELLEL</v>
          </cell>
          <cell r="C279" t="str">
            <v>MED ABDELMOUMEN</v>
          </cell>
          <cell r="D279" t="str">
            <v>28.08.03</v>
          </cell>
          <cell r="E279" t="str">
            <v>CRBM</v>
          </cell>
          <cell r="F279">
            <v>16</v>
          </cell>
          <cell r="G279" t="str">
            <v>MG</v>
          </cell>
        </row>
        <row r="280">
          <cell r="A280">
            <v>286</v>
          </cell>
          <cell r="B280" t="str">
            <v>BENBOUGUERRA</v>
          </cell>
          <cell r="C280" t="str">
            <v>ABDEL RAHIM</v>
          </cell>
          <cell r="D280" t="str">
            <v>05.05.04</v>
          </cell>
          <cell r="E280" t="str">
            <v>COH</v>
          </cell>
          <cell r="F280">
            <v>16</v>
          </cell>
          <cell r="G280" t="str">
            <v>MG</v>
          </cell>
        </row>
        <row r="281">
          <cell r="A281">
            <v>287</v>
          </cell>
          <cell r="B281" t="str">
            <v>LAIDANE</v>
          </cell>
          <cell r="C281" t="str">
            <v>SOHEIB</v>
          </cell>
          <cell r="D281" t="str">
            <v>06.03.04</v>
          </cell>
          <cell r="E281" t="str">
            <v>COH</v>
          </cell>
          <cell r="F281">
            <v>16</v>
          </cell>
          <cell r="G281" t="str">
            <v>MG</v>
          </cell>
        </row>
        <row r="282">
          <cell r="A282">
            <v>288</v>
          </cell>
          <cell r="B282" t="str">
            <v>BENKERRI</v>
          </cell>
          <cell r="C282" t="str">
            <v>AYOUB</v>
          </cell>
          <cell r="D282" t="str">
            <v>14.05.14</v>
          </cell>
          <cell r="E282" t="str">
            <v>COH</v>
          </cell>
          <cell r="F282">
            <v>16</v>
          </cell>
          <cell r="G282" t="str">
            <v>MG</v>
          </cell>
        </row>
        <row r="283">
          <cell r="A283">
            <v>289</v>
          </cell>
          <cell r="B283" t="str">
            <v>HACIMI</v>
          </cell>
          <cell r="C283" t="str">
            <v>ABDERAHMANE</v>
          </cell>
          <cell r="D283" t="str">
            <v>19.03.03</v>
          </cell>
          <cell r="E283" t="str">
            <v>USN</v>
          </cell>
          <cell r="F283">
            <v>16</v>
          </cell>
          <cell r="G283" t="str">
            <v>MG</v>
          </cell>
        </row>
        <row r="284">
          <cell r="A284">
            <v>290</v>
          </cell>
          <cell r="B284" t="str">
            <v>HAMIDAT</v>
          </cell>
          <cell r="C284" t="str">
            <v>MOHAMED  ADLANE</v>
          </cell>
          <cell r="D284" t="str">
            <v>08.05.03</v>
          </cell>
          <cell r="E284" t="str">
            <v>NRSHD</v>
          </cell>
          <cell r="F284">
            <v>16</v>
          </cell>
          <cell r="G284" t="str">
            <v>MG</v>
          </cell>
        </row>
        <row r="285">
          <cell r="A285">
            <v>291</v>
          </cell>
          <cell r="B285" t="str">
            <v>DIB</v>
          </cell>
          <cell r="C285" t="str">
            <v>YOUCEF</v>
          </cell>
          <cell r="D285" t="str">
            <v>25.10.04</v>
          </cell>
          <cell r="E285" t="str">
            <v>OCA</v>
          </cell>
          <cell r="F285">
            <v>16</v>
          </cell>
          <cell r="G285" t="str">
            <v>MG</v>
          </cell>
        </row>
        <row r="286">
          <cell r="A286">
            <v>292</v>
          </cell>
          <cell r="B286" t="str">
            <v>DIB</v>
          </cell>
          <cell r="C286" t="str">
            <v>MOUSSA</v>
          </cell>
          <cell r="D286" t="str">
            <v>25.10.04</v>
          </cell>
          <cell r="E286" t="str">
            <v>OCA</v>
          </cell>
          <cell r="F286">
            <v>16</v>
          </cell>
          <cell r="G286" t="str">
            <v>MG</v>
          </cell>
        </row>
        <row r="287">
          <cell r="A287">
            <v>293</v>
          </cell>
          <cell r="B287" t="str">
            <v>AMIRI</v>
          </cell>
          <cell r="C287" t="str">
            <v>FATAH</v>
          </cell>
          <cell r="D287" t="str">
            <v>16.11.04</v>
          </cell>
          <cell r="E287" t="str">
            <v>OCA</v>
          </cell>
          <cell r="F287">
            <v>16</v>
          </cell>
          <cell r="G287" t="str">
            <v>MG</v>
          </cell>
        </row>
        <row r="288">
          <cell r="A288">
            <v>294</v>
          </cell>
          <cell r="B288" t="str">
            <v>AIT BOUALI</v>
          </cell>
          <cell r="C288" t="str">
            <v>ABDELHADI</v>
          </cell>
          <cell r="D288" t="str">
            <v>07.06.03</v>
          </cell>
          <cell r="E288" t="str">
            <v>OBK</v>
          </cell>
          <cell r="F288">
            <v>16</v>
          </cell>
          <cell r="G288" t="str">
            <v>MG</v>
          </cell>
        </row>
        <row r="289">
          <cell r="A289">
            <v>295</v>
          </cell>
          <cell r="B289" t="str">
            <v>HADOUKOU</v>
          </cell>
          <cell r="C289" t="str">
            <v>MED AMINE</v>
          </cell>
          <cell r="D289" t="str">
            <v>13.07.04</v>
          </cell>
          <cell r="E289" t="str">
            <v>ASSN</v>
          </cell>
          <cell r="F289">
            <v>16</v>
          </cell>
          <cell r="G289" t="str">
            <v>MG</v>
          </cell>
        </row>
        <row r="290">
          <cell r="A290">
            <v>296</v>
          </cell>
          <cell r="B290" t="str">
            <v>MABDOUA</v>
          </cell>
          <cell r="C290" t="str">
            <v>YAHIA</v>
          </cell>
          <cell r="D290" t="str">
            <v>21.08.03</v>
          </cell>
          <cell r="E290" t="str">
            <v>OBK</v>
          </cell>
          <cell r="F290">
            <v>16</v>
          </cell>
          <cell r="G290" t="str">
            <v>MG</v>
          </cell>
        </row>
        <row r="291">
          <cell r="A291">
            <v>297</v>
          </cell>
          <cell r="B291" t="str">
            <v>BOUSSOURDI</v>
          </cell>
          <cell r="C291" t="str">
            <v>YOUCEF YASSINE</v>
          </cell>
          <cell r="D291" t="str">
            <v>25.07.04</v>
          </cell>
          <cell r="E291" t="str">
            <v>GSP</v>
          </cell>
          <cell r="F291">
            <v>16</v>
          </cell>
          <cell r="G291" t="str">
            <v>MG</v>
          </cell>
        </row>
        <row r="292">
          <cell r="A292">
            <v>298</v>
          </cell>
          <cell r="B292" t="str">
            <v>REZGUI</v>
          </cell>
          <cell r="C292" t="str">
            <v>NASSIM</v>
          </cell>
          <cell r="D292" t="str">
            <v>09.03.04</v>
          </cell>
          <cell r="E292" t="str">
            <v>ASAPC</v>
          </cell>
          <cell r="F292">
            <v>16</v>
          </cell>
          <cell r="G292" t="str">
            <v>MG</v>
          </cell>
        </row>
        <row r="293">
          <cell r="A293">
            <v>299</v>
          </cell>
          <cell r="B293" t="str">
            <v>TAHIR</v>
          </cell>
          <cell r="C293" t="str">
            <v>ABDERRAHMANE</v>
          </cell>
          <cell r="D293" t="str">
            <v>18.02.03</v>
          </cell>
          <cell r="E293" t="str">
            <v>ESR</v>
          </cell>
          <cell r="F293">
            <v>16</v>
          </cell>
          <cell r="G293" t="str">
            <v>MG</v>
          </cell>
        </row>
        <row r="294">
          <cell r="A294">
            <v>300</v>
          </cell>
          <cell r="B294" t="str">
            <v>TAHIR</v>
          </cell>
          <cell r="C294" t="str">
            <v>RIAD</v>
          </cell>
          <cell r="D294" t="str">
            <v>06.03.04</v>
          </cell>
          <cell r="E294" t="str">
            <v>ESR</v>
          </cell>
          <cell r="F294">
            <v>16</v>
          </cell>
          <cell r="G294" t="str">
            <v>MG</v>
          </cell>
        </row>
        <row r="295">
          <cell r="A295">
            <v>301</v>
          </cell>
          <cell r="B295" t="str">
            <v>SAIDI</v>
          </cell>
          <cell r="C295" t="str">
            <v>RAYANE</v>
          </cell>
          <cell r="D295" t="str">
            <v>05.07.04</v>
          </cell>
          <cell r="E295" t="str">
            <v>WAC</v>
          </cell>
          <cell r="F295">
            <v>16</v>
          </cell>
          <cell r="G295" t="str">
            <v>MG</v>
          </cell>
        </row>
        <row r="296">
          <cell r="A296">
            <v>302</v>
          </cell>
          <cell r="B296" t="str">
            <v>BENMOKHTAR</v>
          </cell>
          <cell r="C296" t="str">
            <v>AMINE</v>
          </cell>
          <cell r="D296" t="str">
            <v>05.03.04</v>
          </cell>
          <cell r="E296" t="str">
            <v>WAC</v>
          </cell>
          <cell r="F296">
            <v>16</v>
          </cell>
          <cell r="G296" t="str">
            <v>MG</v>
          </cell>
        </row>
        <row r="297">
          <cell r="A297">
            <v>303</v>
          </cell>
          <cell r="B297" t="str">
            <v>ZINEDDINE</v>
          </cell>
          <cell r="C297" t="str">
            <v>REDA</v>
          </cell>
          <cell r="D297" t="str">
            <v>06.04.03</v>
          </cell>
          <cell r="E297" t="str">
            <v>SSM</v>
          </cell>
          <cell r="F297">
            <v>16</v>
          </cell>
          <cell r="G297" t="str">
            <v>MG</v>
          </cell>
        </row>
        <row r="298">
          <cell r="A298">
            <v>304</v>
          </cell>
          <cell r="B298" t="str">
            <v>BERNI</v>
          </cell>
          <cell r="C298" t="str">
            <v>MOUNCEF</v>
          </cell>
          <cell r="D298" t="str">
            <v>20.10.03</v>
          </cell>
          <cell r="E298" t="str">
            <v>CABarraki</v>
          </cell>
          <cell r="F298">
            <v>16</v>
          </cell>
          <cell r="G298" t="str">
            <v>MG</v>
          </cell>
        </row>
        <row r="299">
          <cell r="A299">
            <v>305</v>
          </cell>
          <cell r="B299" t="str">
            <v>AIT MESSAOUD</v>
          </cell>
          <cell r="C299" t="str">
            <v>ABDERAOUF KHEIREDDINE</v>
          </cell>
          <cell r="D299" t="str">
            <v>19.03.03</v>
          </cell>
          <cell r="E299" t="str">
            <v>SSM</v>
          </cell>
          <cell r="F299">
            <v>16</v>
          </cell>
          <cell r="G299" t="str">
            <v>MG</v>
          </cell>
        </row>
        <row r="300">
          <cell r="A300">
            <v>306</v>
          </cell>
          <cell r="B300" t="str">
            <v>DEMDI</v>
          </cell>
          <cell r="C300" t="str">
            <v>HICHEM</v>
          </cell>
          <cell r="D300" t="str">
            <v>12.07.04</v>
          </cell>
          <cell r="E300" t="str">
            <v>CRBBabEzzouar</v>
          </cell>
          <cell r="F300">
            <v>16</v>
          </cell>
          <cell r="G300" t="str">
            <v>MG</v>
          </cell>
        </row>
        <row r="301">
          <cell r="A301">
            <v>307</v>
          </cell>
          <cell r="B301" t="str">
            <v>FLISSI</v>
          </cell>
          <cell r="C301" t="str">
            <v>ABDERRAHMANE</v>
          </cell>
          <cell r="D301" t="str">
            <v>16.04.03</v>
          </cell>
          <cell r="E301" t="str">
            <v>CAMA</v>
          </cell>
          <cell r="F301">
            <v>16</v>
          </cell>
          <cell r="G301" t="str">
            <v>MG</v>
          </cell>
        </row>
        <row r="302">
          <cell r="A302">
            <v>309</v>
          </cell>
          <cell r="B302" t="str">
            <v>BENSIDHOUM</v>
          </cell>
          <cell r="C302" t="str">
            <v>BELAID</v>
          </cell>
          <cell r="D302" t="str">
            <v>22.02.03</v>
          </cell>
          <cell r="E302" t="str">
            <v>USN</v>
          </cell>
          <cell r="F302">
            <v>16</v>
          </cell>
          <cell r="G302" t="str">
            <v>MG</v>
          </cell>
        </row>
        <row r="303">
          <cell r="A303">
            <v>310</v>
          </cell>
          <cell r="B303" t="str">
            <v>BOUKHEMKHEM</v>
          </cell>
          <cell r="C303" t="str">
            <v>ABDESLAM</v>
          </cell>
          <cell r="D303" t="str">
            <v>29.04.04</v>
          </cell>
          <cell r="E303" t="str">
            <v>ESH</v>
          </cell>
          <cell r="F303">
            <v>16</v>
          </cell>
          <cell r="G303" t="str">
            <v>MG</v>
          </cell>
        </row>
        <row r="304">
          <cell r="A304">
            <v>311</v>
          </cell>
          <cell r="B304" t="str">
            <v>MIHOUB</v>
          </cell>
          <cell r="C304" t="str">
            <v>SABER</v>
          </cell>
          <cell r="D304" t="str">
            <v>29.04.03</v>
          </cell>
          <cell r="E304" t="str">
            <v>ESH</v>
          </cell>
          <cell r="F304">
            <v>16</v>
          </cell>
          <cell r="G304" t="str">
            <v>MG</v>
          </cell>
        </row>
        <row r="305">
          <cell r="A305">
            <v>312</v>
          </cell>
          <cell r="B305" t="str">
            <v>BEN AISSA</v>
          </cell>
          <cell r="C305" t="str">
            <v>SID ALI</v>
          </cell>
          <cell r="D305" t="str">
            <v>16.01.04</v>
          </cell>
          <cell r="E305" t="str">
            <v>ESH</v>
          </cell>
          <cell r="F305">
            <v>16</v>
          </cell>
          <cell r="G305" t="str">
            <v>MG</v>
          </cell>
        </row>
        <row r="306">
          <cell r="A306">
            <v>313</v>
          </cell>
          <cell r="B306" t="str">
            <v>SOUISSI</v>
          </cell>
          <cell r="C306" t="str">
            <v>REDA</v>
          </cell>
          <cell r="D306" t="str">
            <v>17.04.04</v>
          </cell>
          <cell r="E306" t="str">
            <v>ESH</v>
          </cell>
          <cell r="F306">
            <v>16</v>
          </cell>
          <cell r="G306" t="str">
            <v>MG</v>
          </cell>
        </row>
        <row r="307">
          <cell r="A307">
            <v>315</v>
          </cell>
          <cell r="B307" t="str">
            <v>CHIKH</v>
          </cell>
          <cell r="C307" t="str">
            <v>NAZIM</v>
          </cell>
          <cell r="D307" t="str">
            <v>02.01.03</v>
          </cell>
          <cell r="E307" t="str">
            <v>ACW</v>
          </cell>
          <cell r="F307">
            <v>16</v>
          </cell>
          <cell r="G307" t="str">
            <v>MG</v>
          </cell>
        </row>
        <row r="308">
          <cell r="A308">
            <v>316</v>
          </cell>
          <cell r="B308" t="str">
            <v>CHIKH</v>
          </cell>
          <cell r="C308" t="str">
            <v>AKRAM</v>
          </cell>
          <cell r="D308" t="str">
            <v>02.01.03</v>
          </cell>
          <cell r="E308" t="str">
            <v>ACW</v>
          </cell>
          <cell r="F308">
            <v>16</v>
          </cell>
          <cell r="G308" t="str">
            <v>MG</v>
          </cell>
        </row>
        <row r="309">
          <cell r="A309">
            <v>317</v>
          </cell>
          <cell r="B309" t="str">
            <v>GUEDDOURA</v>
          </cell>
          <cell r="C309" t="str">
            <v>HAITEM</v>
          </cell>
          <cell r="D309" t="str">
            <v>23.03.04</v>
          </cell>
          <cell r="E309" t="str">
            <v>ACW</v>
          </cell>
          <cell r="F309">
            <v>16</v>
          </cell>
          <cell r="G309" t="str">
            <v>MG</v>
          </cell>
        </row>
        <row r="310">
          <cell r="A310">
            <v>318</v>
          </cell>
          <cell r="B310" t="str">
            <v>OUHIB</v>
          </cell>
          <cell r="C310" t="str">
            <v>ABDELLAH</v>
          </cell>
          <cell r="D310" t="str">
            <v>05.08.03</v>
          </cell>
          <cell r="E310" t="str">
            <v>ACW</v>
          </cell>
          <cell r="F310">
            <v>16</v>
          </cell>
          <cell r="G310" t="str">
            <v>MG</v>
          </cell>
        </row>
        <row r="311">
          <cell r="A311">
            <v>319</v>
          </cell>
          <cell r="B311" t="str">
            <v>ALIOUAT</v>
          </cell>
          <cell r="C311" t="str">
            <v>MOHAMED YACINE</v>
          </cell>
          <cell r="D311" t="str">
            <v>20.07.04</v>
          </cell>
          <cell r="E311" t="str">
            <v>ACW</v>
          </cell>
          <cell r="F311">
            <v>16</v>
          </cell>
          <cell r="G311" t="str">
            <v>MG</v>
          </cell>
        </row>
        <row r="312">
          <cell r="A312">
            <v>320</v>
          </cell>
          <cell r="B312" t="str">
            <v>KAKI</v>
          </cell>
          <cell r="C312" t="str">
            <v>NASSIM</v>
          </cell>
          <cell r="D312" t="str">
            <v>03.07.04</v>
          </cell>
          <cell r="E312" t="str">
            <v>NBM</v>
          </cell>
          <cell r="F312">
            <v>16</v>
          </cell>
          <cell r="G312" t="str">
            <v>MG</v>
          </cell>
        </row>
        <row r="313">
          <cell r="A313">
            <v>321</v>
          </cell>
          <cell r="B313" t="str">
            <v>LEFKI</v>
          </cell>
          <cell r="C313" t="str">
            <v>AHMED</v>
          </cell>
          <cell r="D313" t="str">
            <v>15.02.04</v>
          </cell>
          <cell r="E313" t="str">
            <v>NBM</v>
          </cell>
          <cell r="F313">
            <v>16</v>
          </cell>
          <cell r="G313" t="str">
            <v>MG</v>
          </cell>
        </row>
        <row r="314">
          <cell r="A314">
            <v>322</v>
          </cell>
          <cell r="B314" t="str">
            <v>SLIMANI</v>
          </cell>
          <cell r="C314" t="str">
            <v>AISSA</v>
          </cell>
          <cell r="D314" t="str">
            <v>02.03.03</v>
          </cell>
          <cell r="E314" t="str">
            <v>NBM</v>
          </cell>
          <cell r="F314">
            <v>16</v>
          </cell>
          <cell r="G314" t="str">
            <v>MG</v>
          </cell>
        </row>
        <row r="315">
          <cell r="A315">
            <v>323</v>
          </cell>
          <cell r="B315" t="str">
            <v>TOUATI</v>
          </cell>
          <cell r="C315" t="str">
            <v>SOHEIB</v>
          </cell>
          <cell r="D315" t="str">
            <v>15.08.03</v>
          </cell>
          <cell r="E315" t="str">
            <v>NBM</v>
          </cell>
          <cell r="F315">
            <v>16</v>
          </cell>
          <cell r="G315" t="str">
            <v>MG</v>
          </cell>
        </row>
        <row r="316">
          <cell r="A316">
            <v>324</v>
          </cell>
          <cell r="B316" t="str">
            <v>MECHTAT</v>
          </cell>
          <cell r="C316" t="str">
            <v>MOHAMED</v>
          </cell>
          <cell r="D316" t="str">
            <v>15.09.03</v>
          </cell>
          <cell r="E316" t="str">
            <v>NBM</v>
          </cell>
          <cell r="F316">
            <v>16</v>
          </cell>
          <cell r="G316" t="str">
            <v>MG</v>
          </cell>
        </row>
        <row r="317">
          <cell r="A317">
            <v>325</v>
          </cell>
          <cell r="B317" t="str">
            <v>DJABALI</v>
          </cell>
          <cell r="C317" t="str">
            <v>MOHAMED</v>
          </cell>
          <cell r="D317" t="str">
            <v>22.10.03</v>
          </cell>
          <cell r="E317" t="str">
            <v>NBM</v>
          </cell>
          <cell r="F317">
            <v>16</v>
          </cell>
          <cell r="G317" t="str">
            <v>MG</v>
          </cell>
        </row>
        <row r="318">
          <cell r="A318">
            <v>326</v>
          </cell>
          <cell r="B318" t="str">
            <v>AGOUD</v>
          </cell>
          <cell r="C318" t="str">
            <v>AMINE</v>
          </cell>
          <cell r="D318" t="str">
            <v>20.08.03</v>
          </cell>
          <cell r="E318" t="str">
            <v>NBM</v>
          </cell>
          <cell r="F318">
            <v>16</v>
          </cell>
          <cell r="G318" t="str">
            <v>MG</v>
          </cell>
        </row>
        <row r="319">
          <cell r="A319">
            <v>327</v>
          </cell>
          <cell r="B319" t="str">
            <v>TAIBI</v>
          </cell>
          <cell r="C319" t="str">
            <v xml:space="preserve">AHMED RAYANE </v>
          </cell>
          <cell r="D319" t="str">
            <v>09.02.04</v>
          </cell>
          <cell r="E319" t="str">
            <v>NBM</v>
          </cell>
          <cell r="F319">
            <v>16</v>
          </cell>
          <cell r="G319" t="str">
            <v>MG</v>
          </cell>
        </row>
        <row r="320">
          <cell r="A320">
            <v>328</v>
          </cell>
          <cell r="B320" t="str">
            <v>MOUZAOUI</v>
          </cell>
          <cell r="C320" t="str">
            <v>YACER</v>
          </cell>
          <cell r="D320" t="str">
            <v>02.12.04</v>
          </cell>
          <cell r="E320" t="str">
            <v>NBM</v>
          </cell>
          <cell r="F320">
            <v>16</v>
          </cell>
          <cell r="G320" t="str">
            <v>MG</v>
          </cell>
        </row>
        <row r="321">
          <cell r="A321">
            <v>329</v>
          </cell>
          <cell r="B321" t="str">
            <v>AOUN</v>
          </cell>
          <cell r="C321" t="str">
            <v>TAREK</v>
          </cell>
          <cell r="D321" t="str">
            <v>08.01.04</v>
          </cell>
          <cell r="E321" t="str">
            <v>NBM</v>
          </cell>
          <cell r="F321">
            <v>16</v>
          </cell>
          <cell r="G321" t="str">
            <v>MG</v>
          </cell>
        </row>
        <row r="322">
          <cell r="A322">
            <v>330</v>
          </cell>
          <cell r="B322" t="str">
            <v>TERAI</v>
          </cell>
          <cell r="C322" t="str">
            <v>MED AMINE</v>
          </cell>
          <cell r="D322" t="str">
            <v>09.09.04</v>
          </cell>
          <cell r="E322" t="str">
            <v>CABarraki</v>
          </cell>
          <cell r="F322">
            <v>16</v>
          </cell>
          <cell r="G322" t="str">
            <v>MG</v>
          </cell>
        </row>
        <row r="323">
          <cell r="A323">
            <v>331</v>
          </cell>
          <cell r="B323" t="str">
            <v>BENMEKER</v>
          </cell>
          <cell r="C323" t="str">
            <v>MED DIAB</v>
          </cell>
          <cell r="D323" t="str">
            <v>04.08.04</v>
          </cell>
          <cell r="E323" t="str">
            <v>CABarraki</v>
          </cell>
          <cell r="F323">
            <v>16</v>
          </cell>
          <cell r="G323" t="str">
            <v>MG</v>
          </cell>
        </row>
        <row r="324">
          <cell r="A324">
            <v>332</v>
          </cell>
          <cell r="B324" t="str">
            <v>BOUSHIB</v>
          </cell>
          <cell r="C324" t="str">
            <v>ISHAK</v>
          </cell>
          <cell r="D324" t="str">
            <v>27.06.03</v>
          </cell>
          <cell r="E324" t="str">
            <v>CABarraki</v>
          </cell>
          <cell r="F324">
            <v>16</v>
          </cell>
          <cell r="G324" t="str">
            <v>MG</v>
          </cell>
        </row>
        <row r="325">
          <cell r="A325">
            <v>333</v>
          </cell>
          <cell r="B325" t="str">
            <v>MESSELAM</v>
          </cell>
          <cell r="C325" t="str">
            <v>ABDELKADER</v>
          </cell>
          <cell r="D325" t="str">
            <v>04.11.03</v>
          </cell>
          <cell r="E325" t="str">
            <v>WBRouiba</v>
          </cell>
          <cell r="F325">
            <v>16</v>
          </cell>
          <cell r="G325" t="str">
            <v>MG</v>
          </cell>
        </row>
        <row r="326">
          <cell r="A326">
            <v>334</v>
          </cell>
          <cell r="B326" t="str">
            <v>HAMZI</v>
          </cell>
          <cell r="C326" t="str">
            <v>ZAKARIA</v>
          </cell>
          <cell r="D326" t="str">
            <v>12.03.03</v>
          </cell>
          <cell r="E326" t="str">
            <v>WBRouiba</v>
          </cell>
          <cell r="F326">
            <v>16</v>
          </cell>
          <cell r="G326" t="str">
            <v>MG</v>
          </cell>
        </row>
        <row r="327">
          <cell r="A327">
            <v>335</v>
          </cell>
          <cell r="B327" t="str">
            <v>KSOURI</v>
          </cell>
          <cell r="C327" t="str">
            <v>SLIMANE</v>
          </cell>
          <cell r="D327" t="str">
            <v>15.12.03</v>
          </cell>
          <cell r="E327" t="str">
            <v>WBRouiba</v>
          </cell>
          <cell r="F327">
            <v>16</v>
          </cell>
          <cell r="G327" t="str">
            <v>MG</v>
          </cell>
        </row>
        <row r="328">
          <cell r="A328">
            <v>336</v>
          </cell>
          <cell r="B328" t="str">
            <v>DELALA</v>
          </cell>
          <cell r="C328" t="str">
            <v>YAKOUB</v>
          </cell>
          <cell r="D328" t="str">
            <v>18.10.04</v>
          </cell>
          <cell r="E328" t="str">
            <v>WBRouiba</v>
          </cell>
          <cell r="F328">
            <v>16</v>
          </cell>
          <cell r="G328" t="str">
            <v>MG</v>
          </cell>
        </row>
        <row r="329">
          <cell r="A329">
            <v>337</v>
          </cell>
          <cell r="B329" t="str">
            <v>DIDANE</v>
          </cell>
          <cell r="C329" t="str">
            <v>FARES</v>
          </cell>
          <cell r="D329" t="str">
            <v>09.07.04</v>
          </cell>
          <cell r="E329" t="str">
            <v>WBRouiba</v>
          </cell>
          <cell r="F329">
            <v>16</v>
          </cell>
          <cell r="G329" t="str">
            <v>MG</v>
          </cell>
        </row>
        <row r="330">
          <cell r="A330">
            <v>338</v>
          </cell>
          <cell r="B330" t="str">
            <v>ZIRIFI</v>
          </cell>
          <cell r="C330" t="str">
            <v>RAYANE</v>
          </cell>
          <cell r="D330" t="str">
            <v>15.02.03</v>
          </cell>
          <cell r="E330" t="str">
            <v>WBRouiba</v>
          </cell>
          <cell r="F330">
            <v>16</v>
          </cell>
          <cell r="G330" t="str">
            <v>MG</v>
          </cell>
        </row>
        <row r="331">
          <cell r="A331">
            <v>339</v>
          </cell>
          <cell r="B331" t="str">
            <v>KHALOUCHE</v>
          </cell>
          <cell r="C331" t="str">
            <v>MED ISLAM</v>
          </cell>
          <cell r="D331" t="str">
            <v>10.12.04</v>
          </cell>
          <cell r="E331" t="str">
            <v>WBRouiba</v>
          </cell>
          <cell r="F331">
            <v>16</v>
          </cell>
          <cell r="G331" t="str">
            <v>MG</v>
          </cell>
        </row>
        <row r="332">
          <cell r="A332">
            <v>340</v>
          </cell>
          <cell r="B332" t="str">
            <v>SELMA</v>
          </cell>
          <cell r="C332" t="str">
            <v>ANIS</v>
          </cell>
          <cell r="D332" t="str">
            <v>12.04.04</v>
          </cell>
          <cell r="E332" t="str">
            <v>ARBEE</v>
          </cell>
          <cell r="F332">
            <v>16</v>
          </cell>
          <cell r="G332" t="str">
            <v>MG</v>
          </cell>
        </row>
        <row r="333">
          <cell r="A333">
            <v>341</v>
          </cell>
          <cell r="B333" t="str">
            <v>AIT OUARABI</v>
          </cell>
          <cell r="C333" t="str">
            <v>MOHAMED</v>
          </cell>
          <cell r="D333" t="str">
            <v>26.08.03</v>
          </cell>
          <cell r="E333" t="str">
            <v>ARBEE</v>
          </cell>
          <cell r="F333">
            <v>16</v>
          </cell>
          <cell r="G333" t="str">
            <v>MG</v>
          </cell>
        </row>
        <row r="334">
          <cell r="A334">
            <v>342</v>
          </cell>
          <cell r="B334" t="str">
            <v>MEHNACHE</v>
          </cell>
          <cell r="C334" t="str">
            <v>SOUHIB</v>
          </cell>
          <cell r="D334" t="str">
            <v>26.03.04</v>
          </cell>
          <cell r="E334" t="str">
            <v>ARBEE</v>
          </cell>
          <cell r="F334">
            <v>16</v>
          </cell>
          <cell r="G334" t="str">
            <v>MG</v>
          </cell>
        </row>
        <row r="335">
          <cell r="A335">
            <v>343</v>
          </cell>
          <cell r="B335" t="str">
            <v>NOUREDINE</v>
          </cell>
          <cell r="C335" t="str">
            <v>NASSIM</v>
          </cell>
          <cell r="D335" t="str">
            <v>29.12.03</v>
          </cell>
          <cell r="E335" t="str">
            <v>LAA</v>
          </cell>
          <cell r="F335">
            <v>16</v>
          </cell>
          <cell r="G335" t="str">
            <v>MG</v>
          </cell>
        </row>
        <row r="336">
          <cell r="A336">
            <v>344</v>
          </cell>
          <cell r="B336" t="str">
            <v>GUITAL</v>
          </cell>
          <cell r="C336" t="str">
            <v>ALI</v>
          </cell>
          <cell r="D336" t="str">
            <v>22.11.04</v>
          </cell>
          <cell r="E336" t="str">
            <v>CAMA</v>
          </cell>
          <cell r="F336">
            <v>16</v>
          </cell>
          <cell r="G336" t="str">
            <v>MG</v>
          </cell>
        </row>
        <row r="337">
          <cell r="A337">
            <v>345</v>
          </cell>
          <cell r="B337" t="str">
            <v>KELBOUZ</v>
          </cell>
          <cell r="C337" t="str">
            <v>SAID ABDERAHMANE</v>
          </cell>
          <cell r="D337" t="str">
            <v>17.03.03</v>
          </cell>
          <cell r="E337" t="str">
            <v>CAMA</v>
          </cell>
          <cell r="F337">
            <v>16</v>
          </cell>
          <cell r="G337" t="str">
            <v>MG</v>
          </cell>
        </row>
        <row r="338">
          <cell r="A338">
            <v>346</v>
          </cell>
          <cell r="B338" t="str">
            <v>SAHARI</v>
          </cell>
          <cell r="C338" t="str">
            <v>IBRAHIM RAOUF</v>
          </cell>
          <cell r="D338" t="str">
            <v>18.02.03</v>
          </cell>
          <cell r="E338" t="str">
            <v>CRBDB</v>
          </cell>
          <cell r="F338">
            <v>16</v>
          </cell>
          <cell r="G338" t="str">
            <v>MG</v>
          </cell>
        </row>
        <row r="339">
          <cell r="A339">
            <v>347</v>
          </cell>
          <cell r="B339" t="str">
            <v>REZAK</v>
          </cell>
          <cell r="C339" t="str">
            <v>SAMY</v>
          </cell>
          <cell r="D339" t="str">
            <v>16.10.03</v>
          </cell>
          <cell r="E339" t="str">
            <v>CRBDB</v>
          </cell>
          <cell r="F339">
            <v>16</v>
          </cell>
          <cell r="G339" t="str">
            <v>MG</v>
          </cell>
        </row>
        <row r="340">
          <cell r="A340">
            <v>349</v>
          </cell>
          <cell r="B340" t="str">
            <v>ABAIDI</v>
          </cell>
          <cell r="C340" t="str">
            <v>ABDENNOUR</v>
          </cell>
          <cell r="D340" t="str">
            <v>23.04.04</v>
          </cell>
          <cell r="E340" t="str">
            <v>CRBDB</v>
          </cell>
          <cell r="F340">
            <v>16</v>
          </cell>
          <cell r="G340" t="str">
            <v>MG</v>
          </cell>
        </row>
        <row r="341">
          <cell r="A341">
            <v>350</v>
          </cell>
          <cell r="B341" t="str">
            <v>MOUZAOUI</v>
          </cell>
          <cell r="C341" t="str">
            <v xml:space="preserve">MOHAMED </v>
          </cell>
          <cell r="D341" t="str">
            <v>14.07.03</v>
          </cell>
          <cell r="E341" t="str">
            <v>CRBDB</v>
          </cell>
          <cell r="F341">
            <v>16</v>
          </cell>
          <cell r="G341" t="str">
            <v>MG</v>
          </cell>
        </row>
        <row r="342">
          <cell r="A342">
            <v>351</v>
          </cell>
          <cell r="B342" t="str">
            <v>BELKACEM</v>
          </cell>
          <cell r="C342" t="str">
            <v>HICHEM</v>
          </cell>
          <cell r="D342" t="str">
            <v>06.11.04</v>
          </cell>
          <cell r="E342" t="str">
            <v>CRR</v>
          </cell>
          <cell r="F342">
            <v>16</v>
          </cell>
          <cell r="G342" t="str">
            <v>MG</v>
          </cell>
        </row>
        <row r="343">
          <cell r="A343">
            <v>352</v>
          </cell>
          <cell r="B343" t="str">
            <v>BOURADA</v>
          </cell>
          <cell r="C343" t="str">
            <v>MOHAMED AMINE</v>
          </cell>
          <cell r="D343" t="str">
            <v>27.08.04</v>
          </cell>
          <cell r="E343" t="str">
            <v>CRR</v>
          </cell>
          <cell r="F343">
            <v>16</v>
          </cell>
          <cell r="G343" t="str">
            <v>MG</v>
          </cell>
        </row>
        <row r="344">
          <cell r="A344">
            <v>353</v>
          </cell>
          <cell r="B344" t="str">
            <v>DJAID</v>
          </cell>
          <cell r="C344" t="str">
            <v>BRAHIM</v>
          </cell>
          <cell r="D344" t="str">
            <v>26.01.03</v>
          </cell>
          <cell r="E344" t="str">
            <v>CRR</v>
          </cell>
          <cell r="F344">
            <v>16</v>
          </cell>
          <cell r="G344" t="str">
            <v>MG</v>
          </cell>
        </row>
        <row r="345">
          <cell r="A345">
            <v>354</v>
          </cell>
          <cell r="B345" t="str">
            <v>RADJIMI</v>
          </cell>
          <cell r="C345" t="str">
            <v>ZAKARIA</v>
          </cell>
          <cell r="D345" t="str">
            <v>01.10.04</v>
          </cell>
          <cell r="E345" t="str">
            <v>CSBR</v>
          </cell>
          <cell r="F345">
            <v>16</v>
          </cell>
          <cell r="G345" t="str">
            <v>MG</v>
          </cell>
        </row>
        <row r="346">
          <cell r="A346">
            <v>355</v>
          </cell>
          <cell r="B346" t="str">
            <v>ZEMZOUM</v>
          </cell>
          <cell r="C346" t="str">
            <v>SOHEIB</v>
          </cell>
          <cell r="D346" t="str">
            <v>31.07.04</v>
          </cell>
          <cell r="E346" t="str">
            <v>CSBR</v>
          </cell>
          <cell r="F346">
            <v>16</v>
          </cell>
          <cell r="G346" t="str">
            <v>MG</v>
          </cell>
        </row>
        <row r="347">
          <cell r="A347">
            <v>356</v>
          </cell>
          <cell r="B347" t="str">
            <v>GUERDAOUI</v>
          </cell>
          <cell r="C347" t="str">
            <v>ZAKARIA</v>
          </cell>
          <cell r="D347" t="str">
            <v>29.01.03</v>
          </cell>
          <cell r="E347" t="str">
            <v>CSBR</v>
          </cell>
          <cell r="F347">
            <v>16</v>
          </cell>
          <cell r="G347" t="str">
            <v>MG</v>
          </cell>
        </row>
        <row r="348">
          <cell r="A348">
            <v>357</v>
          </cell>
          <cell r="B348" t="str">
            <v>ZEMZOUM</v>
          </cell>
          <cell r="C348" t="str">
            <v>CHAKIB</v>
          </cell>
          <cell r="D348" t="str">
            <v>09.02.03</v>
          </cell>
          <cell r="E348" t="str">
            <v>CSBR</v>
          </cell>
          <cell r="F348">
            <v>16</v>
          </cell>
          <cell r="G348" t="str">
            <v>MG</v>
          </cell>
        </row>
        <row r="349">
          <cell r="A349">
            <v>358</v>
          </cell>
          <cell r="B349" t="str">
            <v>BELLAL</v>
          </cell>
          <cell r="C349" t="str">
            <v>MOHAMED SALAH EDDINE</v>
          </cell>
          <cell r="D349" t="str">
            <v>27.04.03</v>
          </cell>
          <cell r="E349" t="str">
            <v>CSBR</v>
          </cell>
          <cell r="F349">
            <v>16</v>
          </cell>
          <cell r="G349" t="str">
            <v>MG</v>
          </cell>
        </row>
        <row r="350">
          <cell r="A350">
            <v>359</v>
          </cell>
          <cell r="B350" t="str">
            <v>TAHRIR</v>
          </cell>
          <cell r="C350" t="str">
            <v>ABDELJALIL</v>
          </cell>
          <cell r="D350" t="str">
            <v>02.09.04</v>
          </cell>
          <cell r="E350" t="str">
            <v>ESR</v>
          </cell>
          <cell r="F350">
            <v>16</v>
          </cell>
          <cell r="G350" t="str">
            <v>MG</v>
          </cell>
        </row>
        <row r="351">
          <cell r="A351">
            <v>360</v>
          </cell>
          <cell r="B351" t="str">
            <v>MELLOUK</v>
          </cell>
          <cell r="C351" t="str">
            <v>BILLEL</v>
          </cell>
          <cell r="D351" t="str">
            <v>28.04.03</v>
          </cell>
          <cell r="E351" t="str">
            <v>ESR</v>
          </cell>
          <cell r="F351">
            <v>16</v>
          </cell>
          <cell r="G351" t="str">
            <v>MG</v>
          </cell>
        </row>
        <row r="352">
          <cell r="A352">
            <v>361</v>
          </cell>
          <cell r="B352" t="str">
            <v>ABDICHE</v>
          </cell>
          <cell r="C352" t="str">
            <v>ATHMANE</v>
          </cell>
          <cell r="D352" t="str">
            <v>14.08.04</v>
          </cell>
          <cell r="E352" t="str">
            <v>NRSHD</v>
          </cell>
          <cell r="F352">
            <v>16</v>
          </cell>
          <cell r="G352" t="str">
            <v>MG</v>
          </cell>
        </row>
        <row r="353">
          <cell r="A353">
            <v>362</v>
          </cell>
          <cell r="B353" t="str">
            <v>GUENDOUZI</v>
          </cell>
          <cell r="C353" t="str">
            <v>NASSIM</v>
          </cell>
          <cell r="D353" t="str">
            <v>11.10.03</v>
          </cell>
          <cell r="E353" t="str">
            <v>NRSHD</v>
          </cell>
          <cell r="F353">
            <v>16</v>
          </cell>
          <cell r="G353" t="str">
            <v>MG</v>
          </cell>
        </row>
        <row r="354">
          <cell r="A354">
            <v>363</v>
          </cell>
          <cell r="B354" t="str">
            <v>LARBAOUI</v>
          </cell>
          <cell r="C354" t="str">
            <v>MOHAMED AMIR</v>
          </cell>
          <cell r="D354" t="str">
            <v>24.09.04</v>
          </cell>
          <cell r="E354" t="str">
            <v>NRSHD</v>
          </cell>
          <cell r="F354">
            <v>16</v>
          </cell>
          <cell r="G354" t="str">
            <v>MG</v>
          </cell>
        </row>
        <row r="355">
          <cell r="A355">
            <v>364</v>
          </cell>
          <cell r="B355" t="str">
            <v>MOUSLI</v>
          </cell>
          <cell r="C355" t="str">
            <v>MOHAMED HOCINE</v>
          </cell>
          <cell r="D355" t="str">
            <v>09.07.04</v>
          </cell>
          <cell r="E355" t="str">
            <v>SMS</v>
          </cell>
          <cell r="F355">
            <v>16</v>
          </cell>
          <cell r="G355" t="str">
            <v>MG</v>
          </cell>
        </row>
        <row r="356">
          <cell r="A356">
            <v>365</v>
          </cell>
          <cell r="B356" t="str">
            <v>BENALI</v>
          </cell>
          <cell r="C356" t="str">
            <v>SAID</v>
          </cell>
          <cell r="D356" t="str">
            <v>25.11.04</v>
          </cell>
          <cell r="E356" t="str">
            <v>SMS</v>
          </cell>
          <cell r="F356">
            <v>16</v>
          </cell>
          <cell r="G356" t="str">
            <v>MG</v>
          </cell>
        </row>
        <row r="357">
          <cell r="A357">
            <v>366</v>
          </cell>
          <cell r="B357" t="str">
            <v>DAHIM</v>
          </cell>
          <cell r="C357" t="str">
            <v>ADEM</v>
          </cell>
          <cell r="D357" t="str">
            <v>28.04.03</v>
          </cell>
          <cell r="E357" t="str">
            <v>WRBSM</v>
          </cell>
          <cell r="F357">
            <v>16</v>
          </cell>
          <cell r="G357" t="str">
            <v>MG</v>
          </cell>
        </row>
        <row r="358">
          <cell r="A358">
            <v>367</v>
          </cell>
          <cell r="B358" t="str">
            <v>ZOUAD</v>
          </cell>
          <cell r="C358" t="str">
            <v>MED AMINE</v>
          </cell>
          <cell r="D358" t="str">
            <v>13.03.03</v>
          </cell>
          <cell r="E358" t="str">
            <v>OCRouiba</v>
          </cell>
          <cell r="F358">
            <v>16</v>
          </cell>
          <cell r="G358" t="str">
            <v>MG</v>
          </cell>
        </row>
        <row r="359">
          <cell r="A359">
            <v>368</v>
          </cell>
          <cell r="B359" t="str">
            <v>BENACHOUR</v>
          </cell>
          <cell r="C359" t="str">
            <v>OUSSAMA</v>
          </cell>
          <cell r="D359" t="str">
            <v>07.09.03</v>
          </cell>
          <cell r="E359" t="str">
            <v>JMHD</v>
          </cell>
          <cell r="F359">
            <v>16</v>
          </cell>
          <cell r="G359" t="str">
            <v>MG</v>
          </cell>
        </row>
        <row r="360">
          <cell r="A360">
            <v>369</v>
          </cell>
          <cell r="B360" t="str">
            <v>BOUMHIRIZ</v>
          </cell>
          <cell r="C360" t="str">
            <v>IMAD</v>
          </cell>
          <cell r="D360" t="str">
            <v>15.10.04</v>
          </cell>
          <cell r="E360" t="str">
            <v>NRSHD</v>
          </cell>
          <cell r="F360">
            <v>16</v>
          </cell>
          <cell r="G360" t="str">
            <v>MG</v>
          </cell>
        </row>
        <row r="361">
          <cell r="A361">
            <v>370</v>
          </cell>
          <cell r="B361" t="str">
            <v>HADJLAZIB</v>
          </cell>
          <cell r="C361" t="str">
            <v>EL HADI</v>
          </cell>
          <cell r="D361" t="str">
            <v>24.09.04</v>
          </cell>
          <cell r="E361" t="str">
            <v>NRSHD</v>
          </cell>
          <cell r="F361">
            <v>16</v>
          </cell>
          <cell r="G361" t="str">
            <v>MG</v>
          </cell>
        </row>
        <row r="362">
          <cell r="A362">
            <v>371</v>
          </cell>
          <cell r="B362" t="str">
            <v>DRISSI</v>
          </cell>
          <cell r="C362" t="str">
            <v>MOHAMED</v>
          </cell>
          <cell r="D362" t="str">
            <v>03.09.03</v>
          </cell>
          <cell r="E362" t="str">
            <v>COR</v>
          </cell>
          <cell r="F362">
            <v>16</v>
          </cell>
          <cell r="G362" t="str">
            <v>MG</v>
          </cell>
        </row>
        <row r="363">
          <cell r="A363">
            <v>372</v>
          </cell>
          <cell r="B363" t="str">
            <v>MAHDJANE</v>
          </cell>
          <cell r="C363" t="str">
            <v>MAHDI</v>
          </cell>
          <cell r="D363" t="str">
            <v>28.09.03</v>
          </cell>
          <cell r="E363" t="str">
            <v>CNN</v>
          </cell>
          <cell r="F363">
            <v>16</v>
          </cell>
          <cell r="G363" t="str">
            <v>MG</v>
          </cell>
        </row>
        <row r="364">
          <cell r="A364">
            <v>373</v>
          </cell>
          <cell r="B364" t="str">
            <v>AMIRI</v>
          </cell>
          <cell r="C364" t="str">
            <v>SAMY</v>
          </cell>
          <cell r="D364" t="str">
            <v>08.06.03</v>
          </cell>
          <cell r="E364" t="str">
            <v>USN</v>
          </cell>
          <cell r="F364">
            <v>16</v>
          </cell>
          <cell r="G364" t="str">
            <v>MG</v>
          </cell>
        </row>
        <row r="365">
          <cell r="A365">
            <v>374</v>
          </cell>
          <cell r="B365" t="str">
            <v>CHORIFI</v>
          </cell>
          <cell r="C365" t="str">
            <v>SID AHMED</v>
          </cell>
          <cell r="D365" t="str">
            <v>10.09.04</v>
          </cell>
          <cell r="E365" t="str">
            <v>USN</v>
          </cell>
          <cell r="F365">
            <v>16</v>
          </cell>
          <cell r="G365" t="str">
            <v>MG</v>
          </cell>
        </row>
        <row r="366">
          <cell r="A366">
            <v>375</v>
          </cell>
          <cell r="B366" t="str">
            <v>SAADEDINE</v>
          </cell>
          <cell r="C366" t="str">
            <v>ABDERAHMANNE</v>
          </cell>
          <cell r="D366" t="str">
            <v>13.08.04</v>
          </cell>
          <cell r="E366" t="str">
            <v>USN</v>
          </cell>
          <cell r="F366">
            <v>16</v>
          </cell>
          <cell r="G366" t="str">
            <v>MG</v>
          </cell>
        </row>
        <row r="367">
          <cell r="A367">
            <v>376</v>
          </cell>
          <cell r="B367" t="str">
            <v>YAALAOUI</v>
          </cell>
          <cell r="C367" t="str">
            <v>YOUNES</v>
          </cell>
          <cell r="D367" t="str">
            <v>20.07.04</v>
          </cell>
          <cell r="E367" t="str">
            <v>USN</v>
          </cell>
          <cell r="F367">
            <v>16</v>
          </cell>
          <cell r="G367" t="str">
            <v>MG</v>
          </cell>
        </row>
        <row r="368">
          <cell r="A368">
            <v>377</v>
          </cell>
          <cell r="B368" t="str">
            <v>BELKADI</v>
          </cell>
          <cell r="C368" t="str">
            <v>ISHAK</v>
          </cell>
          <cell r="D368" t="str">
            <v>08.09.04</v>
          </cell>
          <cell r="E368" t="str">
            <v>CRBDB</v>
          </cell>
          <cell r="F368">
            <v>16</v>
          </cell>
          <cell r="G368" t="str">
            <v>MG</v>
          </cell>
        </row>
        <row r="369">
          <cell r="A369">
            <v>378</v>
          </cell>
          <cell r="B369" t="str">
            <v>LABOU</v>
          </cell>
          <cell r="C369" t="str">
            <v>MOKRANE</v>
          </cell>
          <cell r="D369" t="str">
            <v>11.06.03</v>
          </cell>
          <cell r="E369" t="str">
            <v>JSMBA</v>
          </cell>
          <cell r="F369">
            <v>16</v>
          </cell>
          <cell r="G369" t="str">
            <v>MG</v>
          </cell>
        </row>
        <row r="370">
          <cell r="A370">
            <v>379</v>
          </cell>
          <cell r="B370" t="str">
            <v>SAGHOUR</v>
          </cell>
          <cell r="C370" t="str">
            <v>CHOUIB</v>
          </cell>
          <cell r="D370" t="str">
            <v>04.10.04</v>
          </cell>
          <cell r="E370" t="str">
            <v>CSBRouiba</v>
          </cell>
          <cell r="F370">
            <v>16</v>
          </cell>
          <cell r="G370" t="str">
            <v>MG</v>
          </cell>
        </row>
        <row r="371">
          <cell r="A371">
            <v>380</v>
          </cell>
          <cell r="B371" t="str">
            <v>BENAMMAR</v>
          </cell>
          <cell r="C371" t="str">
            <v>ABDERAOUF</v>
          </cell>
          <cell r="D371" t="str">
            <v>15.10.04</v>
          </cell>
          <cell r="E371" t="str">
            <v>COH</v>
          </cell>
          <cell r="F371">
            <v>16</v>
          </cell>
          <cell r="G371" t="str">
            <v>MG</v>
          </cell>
        </row>
        <row r="372">
          <cell r="A372">
            <v>381</v>
          </cell>
          <cell r="B372" t="str">
            <v>DELALA</v>
          </cell>
          <cell r="C372" t="str">
            <v>YAKOUB</v>
          </cell>
          <cell r="D372" t="str">
            <v>18.10.04</v>
          </cell>
          <cell r="E372" t="str">
            <v>WBR</v>
          </cell>
          <cell r="F372">
            <v>16</v>
          </cell>
          <cell r="G372" t="str">
            <v>MG</v>
          </cell>
        </row>
        <row r="373">
          <cell r="A373">
            <v>382</v>
          </cell>
          <cell r="B373" t="str">
            <v>DIDANE</v>
          </cell>
          <cell r="C373" t="str">
            <v>FARES</v>
          </cell>
          <cell r="D373" t="str">
            <v>09.07.04</v>
          </cell>
          <cell r="E373" t="str">
            <v>WBR</v>
          </cell>
          <cell r="F373">
            <v>16</v>
          </cell>
          <cell r="G373" t="str">
            <v>MG</v>
          </cell>
        </row>
        <row r="374">
          <cell r="A374">
            <v>383</v>
          </cell>
          <cell r="B374" t="str">
            <v>BELHOUCINE</v>
          </cell>
          <cell r="C374" t="str">
            <v>MOHAMED ABDELLAH</v>
          </cell>
          <cell r="D374" t="str">
            <v>18.12.03</v>
          </cell>
          <cell r="E374" t="str">
            <v>ARBEE</v>
          </cell>
          <cell r="F374">
            <v>16</v>
          </cell>
          <cell r="G374" t="str">
            <v>MG</v>
          </cell>
        </row>
        <row r="375">
          <cell r="A375">
            <v>384</v>
          </cell>
          <cell r="B375" t="str">
            <v>KHALOUCHE</v>
          </cell>
          <cell r="C375" t="str">
            <v>MOHAMED ISLAM</v>
          </cell>
          <cell r="D375" t="str">
            <v>10.12.04</v>
          </cell>
          <cell r="E375" t="str">
            <v>WBR</v>
          </cell>
          <cell r="F375">
            <v>16</v>
          </cell>
          <cell r="G375" t="str">
            <v>MG</v>
          </cell>
        </row>
        <row r="376">
          <cell r="A376">
            <v>386</v>
          </cell>
          <cell r="B376" t="str">
            <v>BENREGREG</v>
          </cell>
          <cell r="C376" t="str">
            <v>LAHCENE</v>
          </cell>
          <cell r="D376" t="str">
            <v>18.02.04</v>
          </cell>
          <cell r="E376" t="str">
            <v>CAMA</v>
          </cell>
          <cell r="F376">
            <v>16</v>
          </cell>
          <cell r="G376" t="str">
            <v>MG</v>
          </cell>
        </row>
        <row r="377">
          <cell r="A377">
            <v>387</v>
          </cell>
          <cell r="B377" t="str">
            <v>AMARA</v>
          </cell>
          <cell r="C377" t="str">
            <v>HOUSSEM EDDINE</v>
          </cell>
          <cell r="D377" t="str">
            <v>16.12.04</v>
          </cell>
          <cell r="E377" t="str">
            <v>NARBR</v>
          </cell>
          <cell r="F377">
            <v>16</v>
          </cell>
          <cell r="G377" t="str">
            <v>MG</v>
          </cell>
        </row>
        <row r="378">
          <cell r="A378">
            <v>388</v>
          </cell>
          <cell r="B378" t="str">
            <v>LEDRA</v>
          </cell>
          <cell r="C378" t="str">
            <v>RAYAN</v>
          </cell>
          <cell r="D378" t="str">
            <v>10.12.03</v>
          </cell>
          <cell r="E378" t="str">
            <v>OAB</v>
          </cell>
          <cell r="F378">
            <v>16</v>
          </cell>
          <cell r="G378" t="str">
            <v>MG</v>
          </cell>
        </row>
        <row r="379">
          <cell r="A379">
            <v>390</v>
          </cell>
          <cell r="B379" t="str">
            <v>CHELLAH</v>
          </cell>
          <cell r="C379" t="str">
            <v>ABDENACER</v>
          </cell>
          <cell r="D379" t="str">
            <v>20.09.03</v>
          </cell>
          <cell r="E379" t="str">
            <v>ARBEE</v>
          </cell>
          <cell r="F379">
            <v>16</v>
          </cell>
          <cell r="G379" t="str">
            <v>MG</v>
          </cell>
        </row>
        <row r="380">
          <cell r="A380">
            <v>392</v>
          </cell>
          <cell r="B380" t="str">
            <v>MEDDAH</v>
          </cell>
          <cell r="C380" t="str">
            <v>MOHAMED CHAKIB</v>
          </cell>
          <cell r="D380" t="str">
            <v>25.07.03</v>
          </cell>
          <cell r="E380" t="str">
            <v>ESEBab El Oued</v>
          </cell>
          <cell r="F380">
            <v>16</v>
          </cell>
          <cell r="G380" t="str">
            <v>MG</v>
          </cell>
        </row>
        <row r="381">
          <cell r="A381">
            <v>393</v>
          </cell>
          <cell r="B381" t="str">
            <v>HANNI</v>
          </cell>
          <cell r="C381" t="str">
            <v>MOHAMED MEHDI</v>
          </cell>
          <cell r="D381" t="str">
            <v>06.12.04</v>
          </cell>
          <cell r="E381" t="str">
            <v>SCOTTO</v>
          </cell>
          <cell r="F381">
            <v>16</v>
          </cell>
          <cell r="G381" t="str">
            <v>MG</v>
          </cell>
        </row>
        <row r="382">
          <cell r="A382">
            <v>394</v>
          </cell>
          <cell r="B382" t="str">
            <v>AIT BOUALI</v>
          </cell>
          <cell r="C382" t="str">
            <v>ABDERRAHMANE</v>
          </cell>
          <cell r="D382" t="str">
            <v>28.05.03</v>
          </cell>
          <cell r="E382" t="str">
            <v>OBK</v>
          </cell>
          <cell r="F382">
            <v>16</v>
          </cell>
          <cell r="G382" t="str">
            <v>MG</v>
          </cell>
        </row>
        <row r="383">
          <cell r="A383">
            <v>395</v>
          </cell>
          <cell r="B383" t="str">
            <v>TAISSE</v>
          </cell>
          <cell r="C383" t="str">
            <v>BILEL</v>
          </cell>
          <cell r="D383" t="str">
            <v>29.05.03</v>
          </cell>
          <cell r="E383" t="str">
            <v>JFBK</v>
          </cell>
          <cell r="F383">
            <v>16</v>
          </cell>
          <cell r="G383" t="str">
            <v>MG</v>
          </cell>
        </row>
        <row r="384">
          <cell r="A384">
            <v>396</v>
          </cell>
          <cell r="B384" t="str">
            <v>AKNOUCHE</v>
          </cell>
          <cell r="C384" t="str">
            <v>ANIS</v>
          </cell>
          <cell r="D384" t="str">
            <v>09.05.03</v>
          </cell>
          <cell r="E384" t="str">
            <v>JSMBA</v>
          </cell>
          <cell r="F384">
            <v>16</v>
          </cell>
          <cell r="G384" t="str">
            <v>MG</v>
          </cell>
        </row>
        <row r="385">
          <cell r="A385">
            <v>397</v>
          </cell>
          <cell r="B385" t="str">
            <v>OUAFEK</v>
          </cell>
          <cell r="C385" t="str">
            <v>AZZEDDINE ABDELLAH</v>
          </cell>
          <cell r="D385" t="str">
            <v>20.12.04</v>
          </cell>
          <cell r="E385" t="str">
            <v>SSM</v>
          </cell>
          <cell r="F385">
            <v>16</v>
          </cell>
          <cell r="G385" t="str">
            <v>MG</v>
          </cell>
        </row>
        <row r="386">
          <cell r="A386">
            <v>398</v>
          </cell>
          <cell r="B386" t="str">
            <v>DRAI</v>
          </cell>
          <cell r="C386" t="str">
            <v>SOFIANE</v>
          </cell>
          <cell r="D386" t="str">
            <v>14.02.04</v>
          </cell>
          <cell r="E386" t="str">
            <v>NARBR</v>
          </cell>
          <cell r="F386">
            <v>16</v>
          </cell>
          <cell r="G386" t="str">
            <v>MG</v>
          </cell>
        </row>
        <row r="387">
          <cell r="A387">
            <v>399</v>
          </cell>
          <cell r="B387" t="str">
            <v>BENAMEUR</v>
          </cell>
          <cell r="C387" t="str">
            <v>ABDELKAYOUM</v>
          </cell>
          <cell r="D387" t="str">
            <v>13.12.04</v>
          </cell>
          <cell r="E387" t="str">
            <v>NRBM</v>
          </cell>
          <cell r="F387">
            <v>16</v>
          </cell>
          <cell r="G387" t="str">
            <v>MG</v>
          </cell>
        </row>
        <row r="388">
          <cell r="A388">
            <v>400</v>
          </cell>
          <cell r="B388" t="str">
            <v>MEDJDOUL</v>
          </cell>
          <cell r="C388" t="str">
            <v>MOHAMED ISLAM</v>
          </cell>
          <cell r="D388" t="str">
            <v>05.05.03</v>
          </cell>
          <cell r="E388" t="str">
            <v>NRB EL ACHOUR</v>
          </cell>
          <cell r="F388">
            <v>16</v>
          </cell>
          <cell r="G388" t="str">
            <v>MG</v>
          </cell>
        </row>
        <row r="389">
          <cell r="A389">
            <v>432</v>
          </cell>
          <cell r="B389" t="str">
            <v>MOUAKI</v>
          </cell>
          <cell r="C389" t="str">
            <v>MED AKRAM</v>
          </cell>
          <cell r="D389" t="str">
            <v>02.12.03</v>
          </cell>
          <cell r="E389" t="str">
            <v>NRDraria</v>
          </cell>
          <cell r="F389">
            <v>16</v>
          </cell>
          <cell r="G389" t="str">
            <v>MG</v>
          </cell>
        </row>
        <row r="390">
          <cell r="A390">
            <v>433</v>
          </cell>
          <cell r="B390" t="str">
            <v>GRICHE</v>
          </cell>
          <cell r="C390" t="str">
            <v>RAYANE</v>
          </cell>
          <cell r="D390" t="str">
            <v>24.11.04</v>
          </cell>
          <cell r="E390" t="str">
            <v>JFBK</v>
          </cell>
          <cell r="F390">
            <v>16</v>
          </cell>
          <cell r="G390" t="str">
            <v>MG</v>
          </cell>
        </row>
        <row r="391">
          <cell r="A391">
            <v>434</v>
          </cell>
          <cell r="B391" t="str">
            <v>OUIKEN</v>
          </cell>
          <cell r="C391" t="str">
            <v>YOUCEF</v>
          </cell>
          <cell r="D391" t="str">
            <v>11.11.03</v>
          </cell>
          <cell r="E391" t="str">
            <v>CRCheraga</v>
          </cell>
          <cell r="F391">
            <v>16</v>
          </cell>
          <cell r="G391" t="str">
            <v>MG</v>
          </cell>
        </row>
        <row r="392">
          <cell r="A392">
            <v>435</v>
          </cell>
          <cell r="B392" t="str">
            <v>CHABANE</v>
          </cell>
          <cell r="C392" t="str">
            <v>NOUR ELISLAM</v>
          </cell>
          <cell r="D392" t="str">
            <v>04.11.04</v>
          </cell>
          <cell r="E392" t="str">
            <v>OFAC</v>
          </cell>
          <cell r="F392">
            <v>16</v>
          </cell>
          <cell r="G392" t="str">
            <v>MG</v>
          </cell>
        </row>
        <row r="393">
          <cell r="A393">
            <v>436</v>
          </cell>
          <cell r="B393" t="str">
            <v>AYADI</v>
          </cell>
          <cell r="C393" t="str">
            <v>ANIS</v>
          </cell>
          <cell r="D393" t="str">
            <v>12.07.04</v>
          </cell>
          <cell r="E393" t="str">
            <v>CAMA</v>
          </cell>
          <cell r="F393">
            <v>16</v>
          </cell>
          <cell r="G393" t="str">
            <v>MG</v>
          </cell>
        </row>
        <row r="394">
          <cell r="A394">
            <v>437</v>
          </cell>
          <cell r="B394" t="str">
            <v>BENSLIMANE</v>
          </cell>
          <cell r="C394" t="str">
            <v>ZINEDDINE</v>
          </cell>
          <cell r="D394" t="str">
            <v>26.06.03</v>
          </cell>
          <cell r="E394" t="str">
            <v>CAMA</v>
          </cell>
          <cell r="F394">
            <v>16</v>
          </cell>
          <cell r="G394" t="str">
            <v>MG</v>
          </cell>
        </row>
        <row r="395">
          <cell r="A395">
            <v>438</v>
          </cell>
          <cell r="B395" t="str">
            <v>CHETTIR</v>
          </cell>
          <cell r="C395" t="str">
            <v>MOHAMMED  ISLAM</v>
          </cell>
          <cell r="D395" t="str">
            <v>16.06.03</v>
          </cell>
          <cell r="E395" t="str">
            <v>SMS</v>
          </cell>
          <cell r="F395">
            <v>16</v>
          </cell>
          <cell r="G395" t="str">
            <v>MG</v>
          </cell>
        </row>
        <row r="396">
          <cell r="A396">
            <v>439</v>
          </cell>
          <cell r="B396" t="str">
            <v>BENZAID</v>
          </cell>
          <cell r="C396" t="str">
            <v>MOHAMED</v>
          </cell>
          <cell r="D396" t="str">
            <v>06.10.04</v>
          </cell>
          <cell r="E396" t="str">
            <v>NRSHD</v>
          </cell>
          <cell r="F396">
            <v>16</v>
          </cell>
          <cell r="G396" t="str">
            <v>MG</v>
          </cell>
        </row>
        <row r="397">
          <cell r="A397">
            <v>440</v>
          </cell>
          <cell r="B397" t="str">
            <v>DIEFF</v>
          </cell>
          <cell r="C397" t="str">
            <v>ABDERRAHMANE</v>
          </cell>
          <cell r="D397" t="str">
            <v>28.08.03</v>
          </cell>
          <cell r="E397" t="str">
            <v>MBK</v>
          </cell>
          <cell r="F397">
            <v>16</v>
          </cell>
          <cell r="G397" t="str">
            <v>MG</v>
          </cell>
        </row>
        <row r="398">
          <cell r="A398">
            <v>441</v>
          </cell>
          <cell r="B398" t="str">
            <v>OUCIF</v>
          </cell>
          <cell r="C398" t="str">
            <v>YACINE</v>
          </cell>
          <cell r="D398" t="str">
            <v>20.04.03</v>
          </cell>
          <cell r="E398" t="str">
            <v>NRDraria</v>
          </cell>
          <cell r="F398">
            <v>16</v>
          </cell>
          <cell r="G398" t="str">
            <v>MG</v>
          </cell>
        </row>
        <row r="399">
          <cell r="A399">
            <v>449</v>
          </cell>
          <cell r="B399" t="str">
            <v>MEBARKI</v>
          </cell>
          <cell r="C399" t="str">
            <v>HICHEM</v>
          </cell>
          <cell r="D399" t="str">
            <v>20.04.04</v>
          </cell>
          <cell r="E399" t="str">
            <v>MBK</v>
          </cell>
          <cell r="F399">
            <v>16</v>
          </cell>
          <cell r="G399" t="str">
            <v>MG</v>
          </cell>
        </row>
        <row r="400">
          <cell r="A400">
            <v>450</v>
          </cell>
          <cell r="B400" t="str">
            <v>OUSSLIMANE</v>
          </cell>
          <cell r="C400" t="str">
            <v>MOHAMED</v>
          </cell>
          <cell r="D400" t="str">
            <v>06.07.04</v>
          </cell>
          <cell r="E400" t="str">
            <v>ACW</v>
          </cell>
          <cell r="F400">
            <v>16</v>
          </cell>
          <cell r="G400" t="str">
            <v>MG</v>
          </cell>
        </row>
        <row r="401">
          <cell r="A401">
            <v>451</v>
          </cell>
          <cell r="B401" t="str">
            <v>RABAHI</v>
          </cell>
          <cell r="C401" t="str">
            <v>ZINEDDINE AYOUB</v>
          </cell>
          <cell r="D401" t="str">
            <v>01.08.03</v>
          </cell>
          <cell r="E401" t="str">
            <v>NBM</v>
          </cell>
          <cell r="F401">
            <v>16</v>
          </cell>
          <cell r="G401" t="str">
            <v>MG</v>
          </cell>
        </row>
        <row r="402">
          <cell r="A402">
            <v>452</v>
          </cell>
          <cell r="B402" t="str">
            <v>BOUAOUICHE</v>
          </cell>
          <cell r="C402" t="str">
            <v>SEIFEDDINE</v>
          </cell>
          <cell r="D402" t="str">
            <v>28.07.03</v>
          </cell>
          <cell r="E402" t="str">
            <v>JFBK</v>
          </cell>
          <cell r="F402">
            <v>16</v>
          </cell>
          <cell r="G402" t="str">
            <v>MG</v>
          </cell>
        </row>
        <row r="403">
          <cell r="A403">
            <v>453</v>
          </cell>
          <cell r="B403" t="str">
            <v>ALLICHE</v>
          </cell>
          <cell r="C403" t="str">
            <v>YOUNES</v>
          </cell>
          <cell r="D403" t="str">
            <v>31.03.03</v>
          </cell>
          <cell r="E403" t="str">
            <v>JFBK</v>
          </cell>
          <cell r="F403">
            <v>16</v>
          </cell>
          <cell r="G403" t="str">
            <v>MG</v>
          </cell>
        </row>
        <row r="404">
          <cell r="A404">
            <v>454</v>
          </cell>
          <cell r="B404" t="str">
            <v>IZEMOUR</v>
          </cell>
          <cell r="C404" t="str">
            <v>SIDALI  LOUNES</v>
          </cell>
          <cell r="D404" t="str">
            <v>18.04.04</v>
          </cell>
          <cell r="E404" t="str">
            <v>JFBK</v>
          </cell>
          <cell r="F404">
            <v>16</v>
          </cell>
          <cell r="G404" t="str">
            <v>MG</v>
          </cell>
        </row>
        <row r="405">
          <cell r="A405">
            <v>457</v>
          </cell>
          <cell r="B405" t="str">
            <v>MESSADI</v>
          </cell>
          <cell r="C405" t="str">
            <v>SABRI</v>
          </cell>
          <cell r="D405" t="str">
            <v>17.02.03</v>
          </cell>
          <cell r="E405" t="str">
            <v>JMHD</v>
          </cell>
          <cell r="F405">
            <v>16</v>
          </cell>
          <cell r="G405" t="str">
            <v>MG</v>
          </cell>
        </row>
        <row r="406">
          <cell r="A406">
            <v>458</v>
          </cell>
          <cell r="B406" t="str">
            <v>BENZAMA</v>
          </cell>
          <cell r="C406" t="str">
            <v>KHALED</v>
          </cell>
          <cell r="D406" t="str">
            <v>30.07.04</v>
          </cell>
          <cell r="E406" t="str">
            <v>NBM</v>
          </cell>
          <cell r="F406">
            <v>16</v>
          </cell>
          <cell r="G406" t="str">
            <v>MG</v>
          </cell>
        </row>
        <row r="407">
          <cell r="A407">
            <v>459</v>
          </cell>
          <cell r="B407" t="str">
            <v>MOHAMED</v>
          </cell>
          <cell r="C407" t="str">
            <v>WASSIM</v>
          </cell>
          <cell r="D407" t="str">
            <v>16.05.04</v>
          </cell>
          <cell r="E407" t="str">
            <v>ESEBab El Oued</v>
          </cell>
          <cell r="F407">
            <v>16</v>
          </cell>
          <cell r="G407" t="str">
            <v>MG</v>
          </cell>
        </row>
        <row r="408">
          <cell r="A408">
            <v>460</v>
          </cell>
          <cell r="B408" t="str">
            <v>YAHIA</v>
          </cell>
          <cell r="C408" t="str">
            <v>AMINE</v>
          </cell>
          <cell r="D408" t="str">
            <v>17.06.04</v>
          </cell>
          <cell r="E408" t="str">
            <v>NRDraria</v>
          </cell>
          <cell r="F408">
            <v>16</v>
          </cell>
          <cell r="G408" t="str">
            <v>MG</v>
          </cell>
        </row>
        <row r="409">
          <cell r="A409">
            <v>461</v>
          </cell>
          <cell r="B409" t="str">
            <v>ABDERRAHMANE</v>
          </cell>
          <cell r="C409" t="str">
            <v>AHMED</v>
          </cell>
          <cell r="D409" t="str">
            <v>02.03.04</v>
          </cell>
          <cell r="E409" t="str">
            <v>SSM</v>
          </cell>
          <cell r="F409">
            <v>16</v>
          </cell>
          <cell r="G409" t="str">
            <v>MG</v>
          </cell>
        </row>
        <row r="410">
          <cell r="A410">
            <v>462</v>
          </cell>
          <cell r="B410" t="str">
            <v>MAZARI</v>
          </cell>
          <cell r="C410" t="str">
            <v>MOHAMED</v>
          </cell>
          <cell r="D410" t="str">
            <v>24.12.04</v>
          </cell>
          <cell r="E410" t="str">
            <v>ROC</v>
          </cell>
          <cell r="F410">
            <v>16</v>
          </cell>
          <cell r="G410" t="str">
            <v>MG</v>
          </cell>
        </row>
        <row r="411">
          <cell r="A411">
            <v>463</v>
          </cell>
          <cell r="B411" t="str">
            <v>BENZOUIKA</v>
          </cell>
          <cell r="C411" t="str">
            <v>MOUHAMED</v>
          </cell>
          <cell r="D411" t="str">
            <v>04.06.04</v>
          </cell>
          <cell r="E411" t="str">
            <v>USN</v>
          </cell>
          <cell r="F411">
            <v>16</v>
          </cell>
          <cell r="G411" t="str">
            <v>MG</v>
          </cell>
        </row>
        <row r="412">
          <cell r="A412">
            <v>464</v>
          </cell>
          <cell r="B412" t="str">
            <v>HAMZA</v>
          </cell>
          <cell r="C412" t="str">
            <v>MED ANIS</v>
          </cell>
          <cell r="D412" t="str">
            <v>02.04.04</v>
          </cell>
          <cell r="E412" t="str">
            <v>JSSRouiba</v>
          </cell>
          <cell r="F412">
            <v>16</v>
          </cell>
          <cell r="G412" t="str">
            <v>MG</v>
          </cell>
        </row>
        <row r="413">
          <cell r="A413">
            <v>465</v>
          </cell>
          <cell r="B413" t="str">
            <v>KADRI</v>
          </cell>
          <cell r="C413" t="str">
            <v>ABDELBADEE</v>
          </cell>
          <cell r="D413" t="str">
            <v>16.11.03</v>
          </cell>
          <cell r="E413" t="str">
            <v>CSBR</v>
          </cell>
          <cell r="F413">
            <v>16</v>
          </cell>
          <cell r="G413" t="str">
            <v>MG</v>
          </cell>
        </row>
        <row r="414">
          <cell r="A414">
            <v>466</v>
          </cell>
          <cell r="B414" t="str">
            <v>MEDJKANE</v>
          </cell>
          <cell r="C414" t="str">
            <v>Med  WASSIM</v>
          </cell>
          <cell r="D414" t="str">
            <v>16.05. 04</v>
          </cell>
          <cell r="E414" t="str">
            <v>ESEBab El Oued</v>
          </cell>
          <cell r="F414">
            <v>16</v>
          </cell>
          <cell r="G414" t="str">
            <v>MG</v>
          </cell>
        </row>
        <row r="415">
          <cell r="A415">
            <v>467</v>
          </cell>
          <cell r="B415" t="str">
            <v>REGANI</v>
          </cell>
          <cell r="C415" t="str">
            <v>LOUAI ABDERAHIM</v>
          </cell>
          <cell r="D415" t="str">
            <v>04.09.04</v>
          </cell>
          <cell r="E415" t="str">
            <v>ASSN</v>
          </cell>
          <cell r="F415">
            <v>16</v>
          </cell>
          <cell r="G415" t="str">
            <v>MG</v>
          </cell>
        </row>
        <row r="416">
          <cell r="A416">
            <v>512</v>
          </cell>
          <cell r="B416" t="str">
            <v xml:space="preserve">SEKKAI </v>
          </cell>
          <cell r="C416" t="str">
            <v>AMAR</v>
          </cell>
          <cell r="D416" t="str">
            <v>23.08.03</v>
          </cell>
          <cell r="E416" t="str">
            <v>ARBEE</v>
          </cell>
          <cell r="F416">
            <v>16</v>
          </cell>
          <cell r="G416" t="str">
            <v>MG</v>
          </cell>
        </row>
        <row r="417">
          <cell r="A417">
            <v>520</v>
          </cell>
          <cell r="B417" t="str">
            <v>HATTAB</v>
          </cell>
          <cell r="C417" t="str">
            <v>MED WASSIM</v>
          </cell>
          <cell r="D417" t="str">
            <v>03.06.04</v>
          </cell>
          <cell r="E417" t="str">
            <v>ARBEE</v>
          </cell>
          <cell r="F417">
            <v>16</v>
          </cell>
          <cell r="G417" t="str">
            <v>MG</v>
          </cell>
        </row>
        <row r="418">
          <cell r="A418">
            <v>528</v>
          </cell>
          <cell r="B418" t="str">
            <v>TACHET</v>
          </cell>
          <cell r="C418" t="str">
            <v>ILYES</v>
          </cell>
          <cell r="D418" t="str">
            <v>23.07.04</v>
          </cell>
          <cell r="E418" t="str">
            <v>CAMA</v>
          </cell>
          <cell r="F418">
            <v>16</v>
          </cell>
          <cell r="G418" t="str">
            <v>MG</v>
          </cell>
        </row>
        <row r="419">
          <cell r="A419">
            <v>591</v>
          </cell>
          <cell r="B419" t="str">
            <v>OUAHIOUNE</v>
          </cell>
          <cell r="C419" t="str">
            <v>AMINE</v>
          </cell>
          <cell r="D419" t="str">
            <v>25.03.03</v>
          </cell>
          <cell r="E419" t="str">
            <v>MBO</v>
          </cell>
          <cell r="F419">
            <v>9</v>
          </cell>
          <cell r="G419" t="str">
            <v>MG</v>
          </cell>
        </row>
        <row r="420">
          <cell r="A420">
            <v>592</v>
          </cell>
          <cell r="B420" t="str">
            <v>ZOUAK</v>
          </cell>
          <cell r="C420" t="str">
            <v>AYOUB</v>
          </cell>
          <cell r="D420" t="str">
            <v>15.04.03</v>
          </cell>
          <cell r="E420" t="str">
            <v>MBO</v>
          </cell>
          <cell r="F420">
            <v>9</v>
          </cell>
          <cell r="G420" t="str">
            <v>MG</v>
          </cell>
        </row>
        <row r="421">
          <cell r="A421">
            <v>594</v>
          </cell>
          <cell r="B421" t="str">
            <v>REGUIG</v>
          </cell>
          <cell r="C421" t="str">
            <v>ZAKARIA</v>
          </cell>
          <cell r="D421" t="str">
            <v>18.02.03</v>
          </cell>
          <cell r="E421" t="str">
            <v>MACL</v>
          </cell>
          <cell r="F421">
            <v>43</v>
          </cell>
          <cell r="G421" t="str">
            <v>MG</v>
          </cell>
        </row>
        <row r="422">
          <cell r="A422">
            <v>596</v>
          </cell>
          <cell r="B422" t="str">
            <v>BELDJOUHER</v>
          </cell>
          <cell r="C422" t="str">
            <v>ABDELNOUR</v>
          </cell>
          <cell r="D422" t="str">
            <v>07.09.03</v>
          </cell>
          <cell r="E422" t="str">
            <v>O.B</v>
          </cell>
          <cell r="F422">
            <v>35</v>
          </cell>
          <cell r="G422" t="str">
            <v>MG</v>
          </cell>
        </row>
        <row r="423">
          <cell r="A423">
            <v>597</v>
          </cell>
          <cell r="B423" t="str">
            <v>BACHIOUA</v>
          </cell>
          <cell r="C423" t="str">
            <v>YOUNES</v>
          </cell>
          <cell r="D423" t="str">
            <v>15.04.04</v>
          </cell>
          <cell r="E423" t="str">
            <v>O.B</v>
          </cell>
          <cell r="F423">
            <v>35</v>
          </cell>
          <cell r="G423" t="str">
            <v>MG</v>
          </cell>
        </row>
        <row r="424">
          <cell r="A424">
            <v>598</v>
          </cell>
          <cell r="B424" t="str">
            <v xml:space="preserve">HALZOUNE </v>
          </cell>
          <cell r="C424" t="str">
            <v>BACEM YOURI</v>
          </cell>
          <cell r="D424" t="str">
            <v>29.05.04</v>
          </cell>
          <cell r="E424" t="str">
            <v>MCB</v>
          </cell>
          <cell r="F424">
            <v>35</v>
          </cell>
          <cell r="G424" t="str">
            <v>MG</v>
          </cell>
        </row>
        <row r="425">
          <cell r="A425">
            <v>599</v>
          </cell>
          <cell r="B425" t="str">
            <v>MANSOUR</v>
          </cell>
          <cell r="C425" t="str">
            <v>ABDELHAKIM</v>
          </cell>
          <cell r="D425" t="str">
            <v>31.01.03</v>
          </cell>
          <cell r="E425" t="str">
            <v>IRCW</v>
          </cell>
          <cell r="F425">
            <v>31</v>
          </cell>
          <cell r="G425" t="str">
            <v>MG</v>
          </cell>
        </row>
        <row r="426">
          <cell r="A426">
            <v>714</v>
          </cell>
          <cell r="B426" t="str">
            <v xml:space="preserve">BOUROUBA </v>
          </cell>
          <cell r="C426" t="str">
            <v>MOHAMED ISLAM</v>
          </cell>
          <cell r="D426" t="str">
            <v>21.02.04</v>
          </cell>
          <cell r="E426" t="str">
            <v>CABourached</v>
          </cell>
          <cell r="F426">
            <v>44</v>
          </cell>
          <cell r="G426" t="str">
            <v>MG</v>
          </cell>
        </row>
        <row r="427">
          <cell r="A427">
            <v>715</v>
          </cell>
          <cell r="B427" t="str">
            <v xml:space="preserve">FARRES </v>
          </cell>
          <cell r="C427" t="str">
            <v>KAMEL</v>
          </cell>
          <cell r="D427" t="str">
            <v>06.09.04</v>
          </cell>
          <cell r="E427" t="str">
            <v>CABourached</v>
          </cell>
          <cell r="F427">
            <v>44</v>
          </cell>
          <cell r="G427" t="str">
            <v>MG</v>
          </cell>
        </row>
        <row r="428">
          <cell r="A428">
            <v>716</v>
          </cell>
          <cell r="B428" t="str">
            <v>ATTOU</v>
          </cell>
          <cell r="C428" t="str">
            <v>ABOUBAKER ESSADIK</v>
          </cell>
          <cell r="D428" t="str">
            <v>01.03.04</v>
          </cell>
          <cell r="E428" t="str">
            <v>CABourached</v>
          </cell>
          <cell r="F428">
            <v>44</v>
          </cell>
          <cell r="G428" t="str">
            <v>MG</v>
          </cell>
        </row>
        <row r="429">
          <cell r="A429">
            <v>717</v>
          </cell>
          <cell r="B429" t="str">
            <v>TIBERBI</v>
          </cell>
          <cell r="C429" t="str">
            <v>MONSIF</v>
          </cell>
          <cell r="D429" t="str">
            <v>16.02.04</v>
          </cell>
          <cell r="E429" t="str">
            <v>CABourached</v>
          </cell>
          <cell r="F429">
            <v>44</v>
          </cell>
          <cell r="G429" t="str">
            <v>MG</v>
          </cell>
        </row>
        <row r="430">
          <cell r="A430">
            <v>718</v>
          </cell>
          <cell r="B430" t="str">
            <v>DAHMANI</v>
          </cell>
          <cell r="C430" t="str">
            <v>ADEL</v>
          </cell>
          <cell r="D430" t="str">
            <v>05.03.04</v>
          </cell>
          <cell r="E430" t="str">
            <v>CABourached</v>
          </cell>
          <cell r="F430">
            <v>44</v>
          </cell>
          <cell r="G430" t="str">
            <v>MG</v>
          </cell>
        </row>
        <row r="431">
          <cell r="A431">
            <v>719</v>
          </cell>
          <cell r="B431" t="str">
            <v>HARRAOUI</v>
          </cell>
          <cell r="C431" t="str">
            <v>MOHAMED SALIM</v>
          </cell>
          <cell r="D431" t="str">
            <v>01.01.04</v>
          </cell>
          <cell r="E431" t="str">
            <v>CABourached</v>
          </cell>
          <cell r="F431">
            <v>44</v>
          </cell>
          <cell r="G431" t="str">
            <v>MG</v>
          </cell>
        </row>
        <row r="432">
          <cell r="A432">
            <v>720</v>
          </cell>
          <cell r="B432" t="str">
            <v xml:space="preserve">NAGADDI </v>
          </cell>
          <cell r="C432" t="str">
            <v>ABDERRAZAK</v>
          </cell>
          <cell r="D432" t="str">
            <v>04.10.03</v>
          </cell>
          <cell r="E432" t="str">
            <v>CABourached</v>
          </cell>
          <cell r="F432">
            <v>44</v>
          </cell>
          <cell r="G432" t="str">
            <v>MG</v>
          </cell>
        </row>
        <row r="433">
          <cell r="A433">
            <v>730</v>
          </cell>
          <cell r="B433" t="str">
            <v>AGNAOU</v>
          </cell>
          <cell r="C433" t="str">
            <v>YASSINE</v>
          </cell>
          <cell r="D433" t="str">
            <v>14.07.03</v>
          </cell>
          <cell r="E433" t="str">
            <v>ESDellys</v>
          </cell>
          <cell r="F433">
            <v>35</v>
          </cell>
          <cell r="G433" t="str">
            <v>MG</v>
          </cell>
        </row>
        <row r="434">
          <cell r="A434">
            <v>731</v>
          </cell>
          <cell r="B434" t="str">
            <v>OUALI</v>
          </cell>
          <cell r="C434" t="str">
            <v>BADREDDINE</v>
          </cell>
          <cell r="D434" t="str">
            <v>01.01.04</v>
          </cell>
          <cell r="E434" t="str">
            <v>ESDellys</v>
          </cell>
          <cell r="F434">
            <v>35</v>
          </cell>
          <cell r="G434" t="str">
            <v>MG</v>
          </cell>
        </row>
        <row r="435">
          <cell r="A435">
            <v>732</v>
          </cell>
          <cell r="B435" t="str">
            <v>BOUHAOUCHE</v>
          </cell>
          <cell r="C435" t="str">
            <v>YOUCEF</v>
          </cell>
          <cell r="D435" t="str">
            <v>09.11.03</v>
          </cell>
          <cell r="E435" t="str">
            <v>ESDellys</v>
          </cell>
          <cell r="F435">
            <v>35</v>
          </cell>
          <cell r="G435" t="str">
            <v>MG</v>
          </cell>
        </row>
        <row r="436">
          <cell r="A436">
            <v>733</v>
          </cell>
          <cell r="B436" t="str">
            <v>MEDEGGA</v>
          </cell>
          <cell r="C436" t="str">
            <v>MED AMINE</v>
          </cell>
          <cell r="D436" t="str">
            <v>18.02.03</v>
          </cell>
          <cell r="E436" t="str">
            <v>ESDellys</v>
          </cell>
          <cell r="F436">
            <v>35</v>
          </cell>
          <cell r="G436" t="str">
            <v>MG</v>
          </cell>
        </row>
        <row r="437">
          <cell r="A437">
            <v>734</v>
          </cell>
          <cell r="B437" t="str">
            <v>ZOUANI</v>
          </cell>
          <cell r="C437" t="str">
            <v>MED RAOUF</v>
          </cell>
          <cell r="D437" t="str">
            <v>10.02.03</v>
          </cell>
          <cell r="E437" t="str">
            <v>ESDellys</v>
          </cell>
          <cell r="F437">
            <v>35</v>
          </cell>
          <cell r="G437" t="str">
            <v>MG</v>
          </cell>
        </row>
        <row r="438">
          <cell r="A438">
            <v>735</v>
          </cell>
          <cell r="B438" t="str">
            <v>KACED</v>
          </cell>
          <cell r="C438" t="str">
            <v>MEROUANE</v>
          </cell>
          <cell r="D438" t="str">
            <v>06.04.03</v>
          </cell>
          <cell r="E438" t="str">
            <v>ESDellys</v>
          </cell>
          <cell r="F438">
            <v>35</v>
          </cell>
          <cell r="G438" t="str">
            <v>MG</v>
          </cell>
        </row>
        <row r="439">
          <cell r="A439">
            <v>736</v>
          </cell>
          <cell r="B439" t="str">
            <v>SAADALLAHI</v>
          </cell>
          <cell r="C439" t="str">
            <v>BILEL</v>
          </cell>
          <cell r="D439" t="str">
            <v>19.10.04</v>
          </cell>
          <cell r="E439" t="str">
            <v>ESDellys</v>
          </cell>
          <cell r="F439">
            <v>35</v>
          </cell>
          <cell r="G439" t="str">
            <v>MG</v>
          </cell>
        </row>
        <row r="440">
          <cell r="A440">
            <v>737</v>
          </cell>
          <cell r="B440" t="str">
            <v>SAADAOUI</v>
          </cell>
          <cell r="C440" t="str">
            <v>AMINE</v>
          </cell>
          <cell r="D440" t="str">
            <v>25.01.04</v>
          </cell>
          <cell r="E440" t="str">
            <v>ESDellys</v>
          </cell>
          <cell r="F440">
            <v>35</v>
          </cell>
          <cell r="G440" t="str">
            <v>MG</v>
          </cell>
        </row>
        <row r="441">
          <cell r="A441">
            <v>738</v>
          </cell>
          <cell r="B441" t="str">
            <v>LAZZOUZ</v>
          </cell>
          <cell r="C441" t="str">
            <v>YASSER</v>
          </cell>
          <cell r="D441" t="str">
            <v>05.10.04</v>
          </cell>
          <cell r="E441" t="str">
            <v>ESDellys</v>
          </cell>
          <cell r="F441">
            <v>35</v>
          </cell>
          <cell r="G441" t="str">
            <v>MG</v>
          </cell>
        </row>
        <row r="442">
          <cell r="A442">
            <v>739</v>
          </cell>
          <cell r="B442" t="str">
            <v>SAADALLAHI</v>
          </cell>
          <cell r="C442" t="str">
            <v>ABDERRAOUF</v>
          </cell>
          <cell r="D442" t="str">
            <v>31.08.04</v>
          </cell>
          <cell r="E442" t="str">
            <v>ESDellys</v>
          </cell>
          <cell r="F442">
            <v>35</v>
          </cell>
          <cell r="G442" t="str">
            <v>MG</v>
          </cell>
        </row>
        <row r="443">
          <cell r="A443">
            <v>740</v>
          </cell>
          <cell r="B443" t="str">
            <v>ZINET</v>
          </cell>
          <cell r="C443" t="str">
            <v>MED AMINE</v>
          </cell>
          <cell r="D443" t="str">
            <v>28.08.03</v>
          </cell>
          <cell r="E443" t="str">
            <v>ESDellys</v>
          </cell>
          <cell r="F443">
            <v>35</v>
          </cell>
          <cell r="G443" t="str">
            <v>MG</v>
          </cell>
        </row>
        <row r="444">
          <cell r="A444">
            <v>747</v>
          </cell>
          <cell r="B444" t="str">
            <v>KADA</v>
          </cell>
          <cell r="C444" t="str">
            <v>ATTIA</v>
          </cell>
          <cell r="D444" t="str">
            <v>23.04.04</v>
          </cell>
          <cell r="E444" t="str">
            <v>MOMLaghouat</v>
          </cell>
          <cell r="F444">
            <v>3</v>
          </cell>
          <cell r="G444" t="str">
            <v>MG</v>
          </cell>
        </row>
        <row r="445">
          <cell r="A445">
            <v>759</v>
          </cell>
          <cell r="B445" t="str">
            <v>CHERIFI</v>
          </cell>
          <cell r="C445" t="str">
            <v>ZINEDDINE</v>
          </cell>
          <cell r="D445" t="str">
            <v>01.02.03</v>
          </cell>
          <cell r="E445" t="str">
            <v>RCArba</v>
          </cell>
          <cell r="F445">
            <v>9</v>
          </cell>
          <cell r="G445" t="str">
            <v>MG</v>
          </cell>
        </row>
        <row r="446">
          <cell r="A446">
            <v>760</v>
          </cell>
          <cell r="B446" t="str">
            <v>MOUCI</v>
          </cell>
          <cell r="C446" t="str">
            <v>ABDELGHANI</v>
          </cell>
          <cell r="D446" t="str">
            <v>17.06.03</v>
          </cell>
          <cell r="E446" t="str">
            <v>RCArba</v>
          </cell>
          <cell r="F446">
            <v>9</v>
          </cell>
          <cell r="G446" t="str">
            <v>MG</v>
          </cell>
        </row>
        <row r="447">
          <cell r="A447">
            <v>761</v>
          </cell>
          <cell r="B447" t="str">
            <v>AISSANI</v>
          </cell>
          <cell r="C447" t="str">
            <v>MOUAD</v>
          </cell>
          <cell r="D447" t="str">
            <v>20.05.03</v>
          </cell>
          <cell r="E447" t="str">
            <v>RCArba</v>
          </cell>
          <cell r="F447">
            <v>9</v>
          </cell>
          <cell r="G447" t="str">
            <v>MG</v>
          </cell>
        </row>
        <row r="448">
          <cell r="A448">
            <v>762</v>
          </cell>
          <cell r="B448" t="str">
            <v>DAID</v>
          </cell>
          <cell r="C448" t="str">
            <v>MOHAMED</v>
          </cell>
          <cell r="D448" t="str">
            <v>18.03.03</v>
          </cell>
          <cell r="E448" t="str">
            <v>RCArba</v>
          </cell>
          <cell r="F448">
            <v>9</v>
          </cell>
          <cell r="G448" t="str">
            <v>MG</v>
          </cell>
        </row>
        <row r="449">
          <cell r="A449">
            <v>763</v>
          </cell>
          <cell r="B449" t="str">
            <v>YAHIA</v>
          </cell>
          <cell r="C449" t="str">
            <v>ABDELAZIZ</v>
          </cell>
          <cell r="D449" t="str">
            <v>09.04.04</v>
          </cell>
          <cell r="E449" t="str">
            <v>RCArba</v>
          </cell>
          <cell r="F449">
            <v>9</v>
          </cell>
          <cell r="G449" t="str">
            <v>MG</v>
          </cell>
        </row>
        <row r="450">
          <cell r="A450">
            <v>764</v>
          </cell>
          <cell r="B450" t="str">
            <v>CHERCHAR I</v>
          </cell>
          <cell r="C450" t="str">
            <v>ADEM</v>
          </cell>
          <cell r="D450" t="str">
            <v>27.04.04</v>
          </cell>
          <cell r="E450" t="str">
            <v>RCArba</v>
          </cell>
          <cell r="F450">
            <v>9</v>
          </cell>
          <cell r="G450" t="str">
            <v>MG</v>
          </cell>
        </row>
        <row r="451">
          <cell r="A451">
            <v>765</v>
          </cell>
          <cell r="B451" t="str">
            <v>ABED</v>
          </cell>
          <cell r="C451" t="str">
            <v>MOHAED</v>
          </cell>
          <cell r="D451" t="str">
            <v>19.04.04</v>
          </cell>
          <cell r="E451" t="str">
            <v>RCArba</v>
          </cell>
          <cell r="F451">
            <v>9</v>
          </cell>
          <cell r="G451" t="str">
            <v>MG</v>
          </cell>
        </row>
        <row r="452">
          <cell r="A452">
            <v>766</v>
          </cell>
          <cell r="B452" t="str">
            <v xml:space="preserve">ZERMANI </v>
          </cell>
          <cell r="C452" t="str">
            <v>ISLAM</v>
          </cell>
          <cell r="D452" t="str">
            <v>31.05.04</v>
          </cell>
          <cell r="E452" t="str">
            <v>RCArba</v>
          </cell>
          <cell r="F452">
            <v>9</v>
          </cell>
          <cell r="G452" t="str">
            <v>MG</v>
          </cell>
        </row>
        <row r="453">
          <cell r="A453">
            <v>767</v>
          </cell>
          <cell r="B453" t="str">
            <v>CHERFI</v>
          </cell>
          <cell r="C453" t="str">
            <v>CHAMSEDDINE</v>
          </cell>
          <cell r="D453" t="str">
            <v>02.04.04</v>
          </cell>
          <cell r="E453" t="str">
            <v>RCArba</v>
          </cell>
          <cell r="F453">
            <v>9</v>
          </cell>
          <cell r="G453" t="str">
            <v>MG</v>
          </cell>
        </row>
        <row r="454">
          <cell r="A454">
            <v>776</v>
          </cell>
          <cell r="B454" t="str">
            <v xml:space="preserve">GASMI  </v>
          </cell>
          <cell r="C454" t="str">
            <v>CHOUAID</v>
          </cell>
          <cell r="D454" t="str">
            <v>17.05.04</v>
          </cell>
          <cell r="E454" t="str">
            <v xml:space="preserve">Taradji </v>
          </cell>
          <cell r="F454">
            <v>3</v>
          </cell>
          <cell r="G454" t="str">
            <v>MG</v>
          </cell>
        </row>
        <row r="455">
          <cell r="A455">
            <v>777</v>
          </cell>
          <cell r="B455" t="str">
            <v xml:space="preserve">ZAZA    </v>
          </cell>
          <cell r="C455" t="str">
            <v>MED ABDERAHMANE</v>
          </cell>
          <cell r="D455" t="str">
            <v xml:space="preserve">23.02.04     </v>
          </cell>
          <cell r="E455" t="str">
            <v xml:space="preserve">Taradji </v>
          </cell>
          <cell r="F455">
            <v>3</v>
          </cell>
          <cell r="G455" t="str">
            <v>MG</v>
          </cell>
        </row>
        <row r="456">
          <cell r="A456">
            <v>778</v>
          </cell>
          <cell r="B456" t="str">
            <v xml:space="preserve">ZAZA  </v>
          </cell>
          <cell r="C456" t="str">
            <v>ACHRAF  CIFEDDINE</v>
          </cell>
          <cell r="D456" t="str">
            <v xml:space="preserve">13.02.04    </v>
          </cell>
          <cell r="E456" t="str">
            <v xml:space="preserve">Taradji </v>
          </cell>
          <cell r="F456">
            <v>3</v>
          </cell>
          <cell r="G456" t="str">
            <v>MG</v>
          </cell>
        </row>
        <row r="457">
          <cell r="A457">
            <v>779</v>
          </cell>
          <cell r="B457" t="str">
            <v xml:space="preserve">SADEKI  </v>
          </cell>
          <cell r="C457" t="str">
            <v>MOHAMMED</v>
          </cell>
          <cell r="D457" t="str">
            <v>21.08.03</v>
          </cell>
          <cell r="E457" t="str">
            <v xml:space="preserve">Taradji </v>
          </cell>
          <cell r="F457">
            <v>3</v>
          </cell>
          <cell r="G457" t="str">
            <v>MG</v>
          </cell>
        </row>
        <row r="458">
          <cell r="A458">
            <v>785</v>
          </cell>
          <cell r="B458" t="str">
            <v>REGUIG</v>
          </cell>
          <cell r="C458" t="str">
            <v>NASSIM</v>
          </cell>
          <cell r="D458" t="str">
            <v>24.04.03</v>
          </cell>
          <cell r="E458" t="str">
            <v>ACMenaceur</v>
          </cell>
          <cell r="F458">
            <v>42</v>
          </cell>
          <cell r="G458" t="str">
            <v>MG</v>
          </cell>
        </row>
        <row r="459">
          <cell r="A459">
            <v>786</v>
          </cell>
          <cell r="B459" t="str">
            <v>FEKAIRI</v>
          </cell>
          <cell r="C459" t="str">
            <v>ALAEDDINE</v>
          </cell>
          <cell r="D459" t="str">
            <v>10.04.04</v>
          </cell>
          <cell r="E459" t="str">
            <v>ACMenaceur</v>
          </cell>
          <cell r="F459">
            <v>42</v>
          </cell>
          <cell r="G459" t="str">
            <v>MG</v>
          </cell>
        </row>
        <row r="460">
          <cell r="A460">
            <v>787</v>
          </cell>
          <cell r="B460" t="str">
            <v>CHIBANI</v>
          </cell>
          <cell r="C460" t="str">
            <v>AYOUB</v>
          </cell>
          <cell r="D460" t="str">
            <v>03.11.04</v>
          </cell>
          <cell r="E460" t="str">
            <v>ACMenaceur</v>
          </cell>
          <cell r="F460">
            <v>42</v>
          </cell>
          <cell r="G460" t="str">
            <v>MG</v>
          </cell>
        </row>
        <row r="461">
          <cell r="A461">
            <v>802</v>
          </cell>
          <cell r="B461" t="str">
            <v xml:space="preserve">DAHMOUNE </v>
          </cell>
          <cell r="C461" t="str">
            <v>LAID</v>
          </cell>
          <cell r="D461" t="str">
            <v>05.12.04</v>
          </cell>
          <cell r="E461" t="str">
            <v>CCMA</v>
          </cell>
          <cell r="F461">
            <v>44</v>
          </cell>
          <cell r="G461" t="str">
            <v>MG</v>
          </cell>
        </row>
        <row r="462">
          <cell r="A462">
            <v>803</v>
          </cell>
          <cell r="B462" t="str">
            <v>DJAIDANI</v>
          </cell>
          <cell r="C462" t="str">
            <v>NASEREEDINE</v>
          </cell>
          <cell r="D462" t="str">
            <v>13.03.03</v>
          </cell>
          <cell r="E462" t="str">
            <v>CCMA</v>
          </cell>
          <cell r="F462">
            <v>44</v>
          </cell>
          <cell r="G462" t="str">
            <v>MG</v>
          </cell>
        </row>
        <row r="463">
          <cell r="A463">
            <v>804</v>
          </cell>
          <cell r="B463" t="str">
            <v xml:space="preserve">DAHMOUNE </v>
          </cell>
          <cell r="C463" t="str">
            <v>RIADH</v>
          </cell>
          <cell r="D463" t="str">
            <v>29.06.03</v>
          </cell>
          <cell r="E463" t="str">
            <v>CCMA</v>
          </cell>
          <cell r="F463">
            <v>44</v>
          </cell>
          <cell r="G463" t="str">
            <v>MG</v>
          </cell>
        </row>
        <row r="464">
          <cell r="A464">
            <v>805</v>
          </cell>
          <cell r="B464" t="str">
            <v>DAHMOUNE</v>
          </cell>
          <cell r="C464" t="str">
            <v>KHALED</v>
          </cell>
          <cell r="D464" t="str">
            <v>05.12.04</v>
          </cell>
          <cell r="E464" t="str">
            <v>CCMA</v>
          </cell>
          <cell r="F464">
            <v>44</v>
          </cell>
          <cell r="G464" t="str">
            <v>MG</v>
          </cell>
        </row>
        <row r="465">
          <cell r="A465">
            <v>806</v>
          </cell>
          <cell r="B465" t="str">
            <v>DAHMANI</v>
          </cell>
          <cell r="C465" t="str">
            <v>MENNAD</v>
          </cell>
          <cell r="D465" t="str">
            <v>20.12.03</v>
          </cell>
          <cell r="E465" t="str">
            <v>CCMA</v>
          </cell>
          <cell r="F465">
            <v>44</v>
          </cell>
          <cell r="G465" t="str">
            <v>MG</v>
          </cell>
        </row>
        <row r="466">
          <cell r="A466">
            <v>807</v>
          </cell>
          <cell r="B466" t="str">
            <v>DAHMANI</v>
          </cell>
          <cell r="C466" t="str">
            <v>RIADH</v>
          </cell>
          <cell r="D466" t="str">
            <v>13.06.04</v>
          </cell>
          <cell r="E466" t="str">
            <v>CCMA</v>
          </cell>
          <cell r="F466">
            <v>44</v>
          </cell>
          <cell r="G466" t="str">
            <v>MG</v>
          </cell>
        </row>
        <row r="467">
          <cell r="A467">
            <v>808</v>
          </cell>
          <cell r="B467" t="str">
            <v xml:space="preserve">SEMMANE </v>
          </cell>
          <cell r="C467" t="str">
            <v>RACHID</v>
          </cell>
          <cell r="D467" t="str">
            <v>09.03.03</v>
          </cell>
          <cell r="E467" t="str">
            <v>CCMA</v>
          </cell>
          <cell r="F467">
            <v>44</v>
          </cell>
          <cell r="G467" t="str">
            <v>MG</v>
          </cell>
        </row>
        <row r="468">
          <cell r="A468">
            <v>823</v>
          </cell>
          <cell r="B468" t="str">
            <v>BENHAMZA</v>
          </cell>
          <cell r="C468" t="str">
            <v>ABDELGHANI MOUIZA</v>
          </cell>
          <cell r="D468" t="str">
            <v>07.01.03</v>
          </cell>
          <cell r="E468" t="str">
            <v>CMHDL</v>
          </cell>
          <cell r="F468">
            <v>3</v>
          </cell>
          <cell r="G468" t="str">
            <v>MG</v>
          </cell>
        </row>
        <row r="469">
          <cell r="A469">
            <v>824</v>
          </cell>
          <cell r="B469" t="str">
            <v>BENACHOU</v>
          </cell>
          <cell r="C469" t="str">
            <v>SALAHEDDINE</v>
          </cell>
          <cell r="D469" t="str">
            <v>02.03.03</v>
          </cell>
          <cell r="E469" t="str">
            <v>CMHDL</v>
          </cell>
          <cell r="F469">
            <v>3</v>
          </cell>
          <cell r="G469" t="str">
            <v>MG</v>
          </cell>
        </row>
        <row r="470">
          <cell r="A470">
            <v>825</v>
          </cell>
          <cell r="B470" t="str">
            <v>BOUDOUDA</v>
          </cell>
          <cell r="C470" t="str">
            <v>ABDELMADJID HARZALLAH</v>
          </cell>
          <cell r="D470" t="str">
            <v>25.06.03</v>
          </cell>
          <cell r="E470" t="str">
            <v>CMHDL</v>
          </cell>
          <cell r="F470">
            <v>3</v>
          </cell>
          <cell r="G470" t="str">
            <v>MG</v>
          </cell>
        </row>
        <row r="471">
          <cell r="A471">
            <v>826</v>
          </cell>
          <cell r="B471" t="str">
            <v>NEDJIMI</v>
          </cell>
          <cell r="C471" t="str">
            <v>SILIMENE</v>
          </cell>
          <cell r="D471" t="str">
            <v>16.06.04</v>
          </cell>
          <cell r="E471" t="str">
            <v>CMHDL</v>
          </cell>
          <cell r="F471">
            <v>3</v>
          </cell>
          <cell r="G471" t="str">
            <v>MG</v>
          </cell>
        </row>
        <row r="472">
          <cell r="A472">
            <v>827</v>
          </cell>
          <cell r="B472" t="str">
            <v>AMMAMRA</v>
          </cell>
          <cell r="C472" t="str">
            <v>AHMED ABDALLAH</v>
          </cell>
          <cell r="D472" t="str">
            <v>25.09.04</v>
          </cell>
          <cell r="E472" t="str">
            <v>CMHDL</v>
          </cell>
          <cell r="F472">
            <v>3</v>
          </cell>
          <cell r="G472" t="str">
            <v>MG</v>
          </cell>
        </row>
        <row r="473">
          <cell r="A473">
            <v>828</v>
          </cell>
          <cell r="B473" t="str">
            <v>REMILLAT</v>
          </cell>
          <cell r="C473" t="str">
            <v>NOUREDDINE</v>
          </cell>
          <cell r="D473" t="str">
            <v>22.07.04</v>
          </cell>
          <cell r="E473" t="str">
            <v>CMHDL</v>
          </cell>
          <cell r="F473">
            <v>3</v>
          </cell>
          <cell r="G473" t="str">
            <v>MG</v>
          </cell>
        </row>
        <row r="474">
          <cell r="A474">
            <v>829</v>
          </cell>
          <cell r="B474" t="str">
            <v>REMILLAT</v>
          </cell>
          <cell r="C474" t="str">
            <v>KHELIFA</v>
          </cell>
          <cell r="D474" t="str">
            <v>10.05.04</v>
          </cell>
          <cell r="E474" t="str">
            <v>CMHDL</v>
          </cell>
          <cell r="F474">
            <v>3</v>
          </cell>
          <cell r="G474" t="str">
            <v>MG</v>
          </cell>
        </row>
        <row r="475">
          <cell r="A475">
            <v>840</v>
          </cell>
          <cell r="B475" t="str">
            <v>BOUAKBA</v>
          </cell>
          <cell r="C475" t="str">
            <v>SID AHMED</v>
          </cell>
          <cell r="D475" t="str">
            <v>22.02.01</v>
          </cell>
          <cell r="E475" t="str">
            <v>CRBTZ Tacheta</v>
          </cell>
          <cell r="F475">
            <v>44</v>
          </cell>
          <cell r="G475" t="str">
            <v>MG</v>
          </cell>
        </row>
        <row r="476">
          <cell r="A476">
            <v>841</v>
          </cell>
          <cell r="B476" t="str">
            <v>LAIDANI</v>
          </cell>
          <cell r="C476" t="str">
            <v>FAYEZ</v>
          </cell>
          <cell r="D476" t="str">
            <v>23.04.03</v>
          </cell>
          <cell r="E476" t="str">
            <v>CRBTZ Tacheta</v>
          </cell>
          <cell r="F476">
            <v>44</v>
          </cell>
          <cell r="G476" t="str">
            <v>MG</v>
          </cell>
        </row>
        <row r="477">
          <cell r="A477">
            <v>842</v>
          </cell>
          <cell r="B477" t="str">
            <v>DJELLAOUI</v>
          </cell>
          <cell r="C477" t="str">
            <v>AZZEDDINE</v>
          </cell>
          <cell r="D477" t="str">
            <v>15.03.03</v>
          </cell>
          <cell r="E477" t="str">
            <v>CRBTZ Tacheta</v>
          </cell>
          <cell r="F477">
            <v>44</v>
          </cell>
          <cell r="G477" t="str">
            <v>MG</v>
          </cell>
        </row>
        <row r="478">
          <cell r="A478">
            <v>843</v>
          </cell>
          <cell r="B478" t="str">
            <v>BETTAHAR</v>
          </cell>
          <cell r="C478" t="str">
            <v>MOHAMED</v>
          </cell>
          <cell r="D478" t="str">
            <v>21.07.03</v>
          </cell>
          <cell r="E478" t="str">
            <v>CRBTZ Tacheta</v>
          </cell>
          <cell r="F478">
            <v>44</v>
          </cell>
          <cell r="G478" t="str">
            <v>MG</v>
          </cell>
        </row>
        <row r="479">
          <cell r="A479">
            <v>844</v>
          </cell>
          <cell r="B479" t="str">
            <v>KHERROUBI</v>
          </cell>
          <cell r="C479" t="str">
            <v>OUSSAMA</v>
          </cell>
          <cell r="D479" t="str">
            <v>14.06.04</v>
          </cell>
          <cell r="E479" t="str">
            <v>CRBTZ Tacheta</v>
          </cell>
          <cell r="F479">
            <v>44</v>
          </cell>
          <cell r="G479" t="str">
            <v>MG</v>
          </cell>
        </row>
        <row r="480">
          <cell r="A480">
            <v>845</v>
          </cell>
          <cell r="B480" t="str">
            <v>BOUTERA</v>
          </cell>
          <cell r="C480" t="str">
            <v>AHMED</v>
          </cell>
          <cell r="D480" t="str">
            <v>22.02.03</v>
          </cell>
          <cell r="E480" t="str">
            <v>CRBTZ Tacheta</v>
          </cell>
          <cell r="F480">
            <v>44</v>
          </cell>
          <cell r="G480" t="str">
            <v>MG</v>
          </cell>
        </row>
        <row r="481">
          <cell r="A481">
            <v>846</v>
          </cell>
          <cell r="B481" t="str">
            <v>BELABBAS</v>
          </cell>
          <cell r="C481" t="str">
            <v>MOURAD</v>
          </cell>
          <cell r="D481" t="str">
            <v>05.01.03</v>
          </cell>
          <cell r="E481" t="str">
            <v>CRBTZ Tacheta</v>
          </cell>
          <cell r="F481">
            <v>44</v>
          </cell>
          <cell r="G481" t="str">
            <v>MG</v>
          </cell>
        </row>
        <row r="482">
          <cell r="A482">
            <v>869</v>
          </cell>
          <cell r="B482" t="str">
            <v>CHEIKHAOUI</v>
          </cell>
          <cell r="C482" t="str">
            <v>AHMED</v>
          </cell>
          <cell r="D482" t="str">
            <v>21.09.04</v>
          </cell>
          <cell r="E482" t="str">
            <v>CSFDjelfa</v>
          </cell>
          <cell r="F482">
            <v>17</v>
          </cell>
          <cell r="G482" t="str">
            <v>MG</v>
          </cell>
        </row>
        <row r="483">
          <cell r="A483">
            <v>884</v>
          </cell>
          <cell r="B483" t="str">
            <v>BOUAFIA</v>
          </cell>
          <cell r="C483" t="str">
            <v>ABDFATTAH</v>
          </cell>
          <cell r="D483" t="str">
            <v>24.01.04</v>
          </cell>
          <cell r="E483" t="str">
            <v>FSRMedea</v>
          </cell>
          <cell r="F483">
            <v>26</v>
          </cell>
          <cell r="G483" t="str">
            <v>MG</v>
          </cell>
        </row>
        <row r="484">
          <cell r="A484">
            <v>885</v>
          </cell>
          <cell r="B484" t="str">
            <v>HACHMI</v>
          </cell>
          <cell r="C484" t="str">
            <v>KHALED</v>
          </cell>
          <cell r="D484" t="str">
            <v>16.01.04</v>
          </cell>
          <cell r="E484" t="str">
            <v>FSRMedea</v>
          </cell>
          <cell r="F484">
            <v>26</v>
          </cell>
          <cell r="G484" t="str">
            <v>MG</v>
          </cell>
        </row>
        <row r="485">
          <cell r="A485">
            <v>912</v>
          </cell>
          <cell r="B485" t="str">
            <v>GACEM</v>
          </cell>
          <cell r="C485" t="str">
            <v>MES AMINE</v>
          </cell>
          <cell r="D485" t="str">
            <v>14.09.04</v>
          </cell>
          <cell r="E485" t="str">
            <v>JSOA</v>
          </cell>
          <cell r="F485">
            <v>35</v>
          </cell>
          <cell r="G485" t="str">
            <v>MG</v>
          </cell>
        </row>
        <row r="486">
          <cell r="A486">
            <v>914</v>
          </cell>
          <cell r="B486" t="str">
            <v>MERBOUH</v>
          </cell>
          <cell r="C486" t="str">
            <v>OUSSAMA</v>
          </cell>
          <cell r="D486" t="str">
            <v>13.10.03</v>
          </cell>
          <cell r="E486" t="str">
            <v>MBHammadi</v>
          </cell>
          <cell r="F486">
            <v>35</v>
          </cell>
          <cell r="G486" t="str">
            <v>MG</v>
          </cell>
        </row>
        <row r="487">
          <cell r="A487">
            <v>915</v>
          </cell>
          <cell r="B487" t="str">
            <v>BENSAADI</v>
          </cell>
          <cell r="C487" t="str">
            <v>FARES</v>
          </cell>
          <cell r="D487" t="str">
            <v>23.12.03</v>
          </cell>
          <cell r="E487" t="str">
            <v>MBHammadi</v>
          </cell>
          <cell r="F487">
            <v>35</v>
          </cell>
          <cell r="G487" t="str">
            <v>MG</v>
          </cell>
        </row>
        <row r="488">
          <cell r="A488">
            <v>916</v>
          </cell>
          <cell r="B488" t="str">
            <v>BENSEDID</v>
          </cell>
          <cell r="C488" t="str">
            <v>ABDELKADER</v>
          </cell>
          <cell r="D488" t="str">
            <v>12.03.03</v>
          </cell>
          <cell r="E488" t="str">
            <v>MBHammadi</v>
          </cell>
          <cell r="F488">
            <v>35</v>
          </cell>
          <cell r="G488" t="str">
            <v>MG</v>
          </cell>
        </row>
        <row r="489">
          <cell r="A489">
            <v>917</v>
          </cell>
          <cell r="B489" t="str">
            <v>SID</v>
          </cell>
          <cell r="C489" t="str">
            <v>HOUSSEM EDDINE</v>
          </cell>
          <cell r="D489" t="str">
            <v>17.02.03</v>
          </cell>
          <cell r="E489" t="str">
            <v>MBHammadi</v>
          </cell>
          <cell r="F489">
            <v>35</v>
          </cell>
          <cell r="G489" t="str">
            <v>MG</v>
          </cell>
        </row>
        <row r="490">
          <cell r="A490">
            <v>920</v>
          </cell>
          <cell r="B490" t="str">
            <v>HIDOUSSI</v>
          </cell>
          <cell r="C490" t="str">
            <v>MOUNIR</v>
          </cell>
          <cell r="D490" t="str">
            <v>15.05.03</v>
          </cell>
          <cell r="E490" t="str">
            <v>MCKB</v>
          </cell>
          <cell r="F490">
            <v>26</v>
          </cell>
          <cell r="G490" t="str">
            <v>MG</v>
          </cell>
        </row>
        <row r="491">
          <cell r="A491">
            <v>921</v>
          </cell>
          <cell r="B491" t="str">
            <v>SAAL</v>
          </cell>
          <cell r="C491" t="str">
            <v>ISLAM</v>
          </cell>
          <cell r="D491" t="str">
            <v>09.07.04</v>
          </cell>
          <cell r="E491" t="str">
            <v>MCKB</v>
          </cell>
          <cell r="F491">
            <v>26</v>
          </cell>
          <cell r="G491" t="str">
            <v>MG</v>
          </cell>
        </row>
        <row r="492">
          <cell r="A492">
            <v>936</v>
          </cell>
          <cell r="B492" t="str">
            <v>HORRI</v>
          </cell>
          <cell r="C492" t="str">
            <v>MOHAMMED</v>
          </cell>
          <cell r="D492" t="str">
            <v>26.02.03</v>
          </cell>
          <cell r="E492" t="str">
            <v>NKA</v>
          </cell>
          <cell r="F492">
            <v>44</v>
          </cell>
          <cell r="G492" t="str">
            <v>MG</v>
          </cell>
        </row>
        <row r="493">
          <cell r="A493">
            <v>937</v>
          </cell>
          <cell r="B493" t="str">
            <v>MAKHLOUF</v>
          </cell>
          <cell r="C493" t="str">
            <v>BRAHIM</v>
          </cell>
          <cell r="D493" t="str">
            <v>01.07.03</v>
          </cell>
          <cell r="E493" t="str">
            <v>NKA</v>
          </cell>
          <cell r="F493">
            <v>44</v>
          </cell>
          <cell r="G493" t="str">
            <v>MG</v>
          </cell>
        </row>
        <row r="494">
          <cell r="A494">
            <v>938</v>
          </cell>
          <cell r="B494" t="str">
            <v>KEDDAR</v>
          </cell>
          <cell r="C494" t="str">
            <v>KHAYREDDINE</v>
          </cell>
          <cell r="D494" t="str">
            <v>08.02.04</v>
          </cell>
          <cell r="E494" t="str">
            <v>NKA</v>
          </cell>
          <cell r="F494">
            <v>44</v>
          </cell>
          <cell r="G494" t="str">
            <v>MG</v>
          </cell>
        </row>
        <row r="495">
          <cell r="A495">
            <v>939</v>
          </cell>
          <cell r="B495" t="str">
            <v>SADOU</v>
          </cell>
          <cell r="C495" t="str">
            <v>IMADEDDINE</v>
          </cell>
          <cell r="D495" t="str">
            <v>21.07.04</v>
          </cell>
          <cell r="E495" t="str">
            <v>NKA</v>
          </cell>
          <cell r="F495">
            <v>44</v>
          </cell>
          <cell r="G495" t="str">
            <v>MG</v>
          </cell>
        </row>
        <row r="496">
          <cell r="A496">
            <v>940</v>
          </cell>
          <cell r="B496" t="str">
            <v>GUENDOUZ</v>
          </cell>
          <cell r="C496" t="str">
            <v>RAFIK</v>
          </cell>
          <cell r="D496" t="str">
            <v>18.02.03</v>
          </cell>
          <cell r="E496" t="str">
            <v>NKA</v>
          </cell>
          <cell r="F496">
            <v>44</v>
          </cell>
          <cell r="G496" t="str">
            <v>MG</v>
          </cell>
        </row>
        <row r="497">
          <cell r="A497">
            <v>941</v>
          </cell>
          <cell r="B497" t="str">
            <v>IBADAIN</v>
          </cell>
          <cell r="C497" t="str">
            <v>AQEYL</v>
          </cell>
          <cell r="D497" t="str">
            <v>19.01.03</v>
          </cell>
          <cell r="E497" t="str">
            <v>NKA</v>
          </cell>
          <cell r="F497">
            <v>44</v>
          </cell>
          <cell r="G497" t="str">
            <v>MG</v>
          </cell>
        </row>
        <row r="498">
          <cell r="A498">
            <v>942</v>
          </cell>
          <cell r="B498" t="str">
            <v xml:space="preserve">FILALI </v>
          </cell>
          <cell r="C498" t="str">
            <v>CHEMSEDDINE</v>
          </cell>
          <cell r="D498" t="str">
            <v>18.05.04</v>
          </cell>
          <cell r="E498" t="str">
            <v>NKA</v>
          </cell>
          <cell r="F498">
            <v>44</v>
          </cell>
          <cell r="G498" t="str">
            <v>MG</v>
          </cell>
        </row>
        <row r="499">
          <cell r="A499">
            <v>943</v>
          </cell>
          <cell r="B499" t="str">
            <v>ZOUGGARI</v>
          </cell>
          <cell r="C499" t="str">
            <v>MILOUD</v>
          </cell>
          <cell r="D499" t="str">
            <v>16.10.04</v>
          </cell>
          <cell r="E499" t="str">
            <v>NKA</v>
          </cell>
          <cell r="F499">
            <v>44</v>
          </cell>
          <cell r="G499" t="str">
            <v>MG</v>
          </cell>
        </row>
        <row r="500">
          <cell r="A500">
            <v>944</v>
          </cell>
          <cell r="B500" t="str">
            <v>MENNAD</v>
          </cell>
          <cell r="C500" t="str">
            <v>MUSTAPHA</v>
          </cell>
          <cell r="D500" t="str">
            <v>24.02.03</v>
          </cell>
          <cell r="E500" t="str">
            <v>NKA</v>
          </cell>
          <cell r="F500">
            <v>44</v>
          </cell>
          <cell r="G500" t="str">
            <v>MG</v>
          </cell>
        </row>
        <row r="501">
          <cell r="A501">
            <v>945</v>
          </cell>
          <cell r="B501" t="str">
            <v>MENNAD</v>
          </cell>
          <cell r="C501" t="str">
            <v>ABDELHAK</v>
          </cell>
          <cell r="D501" t="str">
            <v>10.02.03</v>
          </cell>
          <cell r="E501" t="str">
            <v>NKA</v>
          </cell>
          <cell r="F501">
            <v>44</v>
          </cell>
          <cell r="G501" t="str">
            <v>MG</v>
          </cell>
        </row>
        <row r="502">
          <cell r="A502">
            <v>946</v>
          </cell>
          <cell r="B502" t="str">
            <v>HALLAL</v>
          </cell>
          <cell r="C502" t="str">
            <v>AYYOUB</v>
          </cell>
          <cell r="D502" t="str">
            <v>08.07.04</v>
          </cell>
          <cell r="E502" t="str">
            <v>NKA</v>
          </cell>
          <cell r="F502">
            <v>44</v>
          </cell>
          <cell r="G502" t="str">
            <v>MG</v>
          </cell>
        </row>
        <row r="503">
          <cell r="A503">
            <v>947</v>
          </cell>
          <cell r="B503" t="str">
            <v xml:space="preserve">MENNAD </v>
          </cell>
          <cell r="C503" t="str">
            <v>ALI</v>
          </cell>
          <cell r="D503" t="str">
            <v>22.02.03</v>
          </cell>
          <cell r="E503" t="str">
            <v>NKA</v>
          </cell>
          <cell r="F503">
            <v>44</v>
          </cell>
          <cell r="G503" t="str">
            <v>MG</v>
          </cell>
        </row>
        <row r="504">
          <cell r="A504">
            <v>948</v>
          </cell>
          <cell r="B504" t="str">
            <v>BELGACEM</v>
          </cell>
          <cell r="C504" t="str">
            <v>KHALED</v>
          </cell>
          <cell r="D504" t="str">
            <v>16.10.03</v>
          </cell>
          <cell r="E504" t="str">
            <v>NKA</v>
          </cell>
          <cell r="F504">
            <v>44</v>
          </cell>
          <cell r="G504" t="str">
            <v>MG</v>
          </cell>
        </row>
        <row r="505">
          <cell r="A505">
            <v>959</v>
          </cell>
          <cell r="B505" t="str">
            <v>HAMOUMI</v>
          </cell>
          <cell r="C505" t="str">
            <v>SID ALI</v>
          </cell>
          <cell r="D505" t="str">
            <v>18.02.03</v>
          </cell>
          <cell r="E505" t="str">
            <v>NMA El Abadia</v>
          </cell>
          <cell r="F505">
            <v>44</v>
          </cell>
          <cell r="G505" t="str">
            <v>MG</v>
          </cell>
        </row>
        <row r="506">
          <cell r="A506">
            <v>960</v>
          </cell>
          <cell r="B506" t="str">
            <v>TEKFI</v>
          </cell>
          <cell r="C506" t="str">
            <v>ANIS</v>
          </cell>
          <cell r="D506" t="str">
            <v>08.02.03</v>
          </cell>
          <cell r="E506" t="str">
            <v>NMA El Abadia</v>
          </cell>
          <cell r="F506">
            <v>44</v>
          </cell>
          <cell r="G506" t="str">
            <v>MG</v>
          </cell>
        </row>
        <row r="507">
          <cell r="A507">
            <v>961</v>
          </cell>
          <cell r="B507" t="str">
            <v>ADDAD</v>
          </cell>
          <cell r="C507" t="str">
            <v>AMAR</v>
          </cell>
          <cell r="D507" t="str">
            <v>01.08.04</v>
          </cell>
          <cell r="E507" t="str">
            <v>NMA El Abadia</v>
          </cell>
          <cell r="F507">
            <v>44</v>
          </cell>
          <cell r="G507" t="str">
            <v>MG</v>
          </cell>
        </row>
        <row r="508">
          <cell r="A508">
            <v>962</v>
          </cell>
          <cell r="B508" t="str">
            <v>BEZZAI</v>
          </cell>
          <cell r="C508" t="str">
            <v>ABDELGHANI</v>
          </cell>
          <cell r="D508" t="str">
            <v>24.12.04</v>
          </cell>
          <cell r="E508" t="str">
            <v>NMA El Abadia</v>
          </cell>
          <cell r="F508">
            <v>44</v>
          </cell>
          <cell r="G508" t="str">
            <v>MG</v>
          </cell>
        </row>
        <row r="509">
          <cell r="A509">
            <v>963</v>
          </cell>
          <cell r="B509" t="str">
            <v>BEZZAI</v>
          </cell>
          <cell r="C509" t="str">
            <v>FETHI</v>
          </cell>
          <cell r="D509" t="str">
            <v>28.10.04</v>
          </cell>
          <cell r="E509" t="str">
            <v>NMA El Abadia</v>
          </cell>
          <cell r="F509">
            <v>44</v>
          </cell>
          <cell r="G509" t="str">
            <v>MG</v>
          </cell>
        </row>
        <row r="510">
          <cell r="A510">
            <v>964</v>
          </cell>
          <cell r="B510" t="str">
            <v>BOUAAM</v>
          </cell>
          <cell r="C510" t="str">
            <v>MAHFOUDH</v>
          </cell>
          <cell r="D510" t="str">
            <v>02.06.04</v>
          </cell>
          <cell r="E510" t="str">
            <v>NMA El Abadia</v>
          </cell>
          <cell r="F510">
            <v>44</v>
          </cell>
          <cell r="G510" t="str">
            <v>MG</v>
          </cell>
        </row>
        <row r="511">
          <cell r="A511">
            <v>965</v>
          </cell>
          <cell r="B511" t="str">
            <v>BENSAFIA</v>
          </cell>
          <cell r="C511" t="str">
            <v>MADJID</v>
          </cell>
          <cell r="D511" t="str">
            <v>17.01.03</v>
          </cell>
          <cell r="E511" t="str">
            <v>NMA El Abadia</v>
          </cell>
          <cell r="F511">
            <v>44</v>
          </cell>
          <cell r="G511" t="str">
            <v>MG</v>
          </cell>
        </row>
        <row r="512">
          <cell r="A512">
            <v>968</v>
          </cell>
          <cell r="B512" t="str">
            <v>BELGACEMI</v>
          </cell>
          <cell r="C512" t="str">
            <v>ALLAL</v>
          </cell>
          <cell r="D512" t="str">
            <v>03.05.03</v>
          </cell>
          <cell r="E512" t="str">
            <v>NourOudiMezzi</v>
          </cell>
          <cell r="F512">
            <v>3</v>
          </cell>
          <cell r="G512" t="str">
            <v>MG</v>
          </cell>
        </row>
        <row r="513">
          <cell r="A513">
            <v>969</v>
          </cell>
          <cell r="B513" t="str">
            <v>BARKAT</v>
          </cell>
          <cell r="C513" t="str">
            <v>ABDERRAHMEN</v>
          </cell>
          <cell r="D513" t="str">
            <v>02.02.03</v>
          </cell>
          <cell r="E513" t="str">
            <v>NourOudiMezzi</v>
          </cell>
          <cell r="F513">
            <v>3</v>
          </cell>
          <cell r="G513" t="str">
            <v>MG</v>
          </cell>
        </row>
        <row r="514">
          <cell r="A514">
            <v>982</v>
          </cell>
          <cell r="B514" t="str">
            <v>BOUCHEKIMA</v>
          </cell>
          <cell r="C514" t="str">
            <v>ABDELKADER</v>
          </cell>
          <cell r="D514" t="str">
            <v>06.02.04</v>
          </cell>
          <cell r="E514" t="str">
            <v>WAK</v>
          </cell>
          <cell r="F514">
            <v>44</v>
          </cell>
          <cell r="G514" t="str">
            <v>MG</v>
          </cell>
        </row>
        <row r="515">
          <cell r="A515">
            <v>983</v>
          </cell>
          <cell r="B515" t="str">
            <v>KHEDDAOUI</v>
          </cell>
          <cell r="C515" t="str">
            <v>MOHAMED</v>
          </cell>
          <cell r="D515" t="str">
            <v>20.07.03</v>
          </cell>
          <cell r="E515" t="str">
            <v>WAK</v>
          </cell>
          <cell r="F515">
            <v>44</v>
          </cell>
          <cell r="G515" t="str">
            <v>MG</v>
          </cell>
        </row>
        <row r="516">
          <cell r="A516">
            <v>984</v>
          </cell>
          <cell r="B516" t="str">
            <v xml:space="preserve">SLIMANI </v>
          </cell>
          <cell r="C516" t="str">
            <v>ADEL</v>
          </cell>
          <cell r="D516" t="str">
            <v>24.07.03</v>
          </cell>
          <cell r="E516" t="str">
            <v>CRBBL</v>
          </cell>
          <cell r="F516">
            <v>17</v>
          </cell>
          <cell r="G516" t="str">
            <v>MG</v>
          </cell>
        </row>
        <row r="517">
          <cell r="A517">
            <v>985</v>
          </cell>
          <cell r="B517" t="str">
            <v xml:space="preserve">SADDEK </v>
          </cell>
          <cell r="C517" t="str">
            <v>ABDERRAHMANE</v>
          </cell>
          <cell r="D517" t="str">
            <v>08.02.03</v>
          </cell>
          <cell r="E517" t="str">
            <v>CRBBL</v>
          </cell>
          <cell r="F517">
            <v>17</v>
          </cell>
          <cell r="G517" t="str">
            <v>MG</v>
          </cell>
        </row>
        <row r="518">
          <cell r="A518">
            <v>986</v>
          </cell>
          <cell r="B518" t="str">
            <v>BEN TAHAR</v>
          </cell>
          <cell r="C518" t="str">
            <v>AZEDDINE</v>
          </cell>
          <cell r="D518" t="str">
            <v>10.09.03</v>
          </cell>
          <cell r="E518" t="str">
            <v>CRBBL</v>
          </cell>
          <cell r="F518">
            <v>17</v>
          </cell>
          <cell r="G518" t="str">
            <v>MG</v>
          </cell>
        </row>
        <row r="519">
          <cell r="A519">
            <v>987</v>
          </cell>
          <cell r="B519" t="str">
            <v>SLIMANI</v>
          </cell>
          <cell r="C519" t="str">
            <v>SAADI</v>
          </cell>
          <cell r="D519" t="str">
            <v>19.08.04</v>
          </cell>
          <cell r="E519" t="str">
            <v>CRBBL</v>
          </cell>
          <cell r="F519">
            <v>17</v>
          </cell>
          <cell r="G519" t="str">
            <v>MG</v>
          </cell>
        </row>
        <row r="520">
          <cell r="A520">
            <v>988</v>
          </cell>
          <cell r="B520" t="str">
            <v>LARBI</v>
          </cell>
          <cell r="C520" t="str">
            <v>MOHAMED FAYÇAL</v>
          </cell>
          <cell r="D520" t="str">
            <v>27.11.04</v>
          </cell>
          <cell r="E520" t="str">
            <v>CRBBL</v>
          </cell>
          <cell r="F520">
            <v>17</v>
          </cell>
          <cell r="G520" t="str">
            <v>MG</v>
          </cell>
        </row>
        <row r="521">
          <cell r="A521">
            <v>989</v>
          </cell>
          <cell r="B521" t="str">
            <v>LABTER</v>
          </cell>
          <cell r="C521" t="str">
            <v>YACINE</v>
          </cell>
          <cell r="D521" t="str">
            <v>08.08.03</v>
          </cell>
          <cell r="E521" t="str">
            <v>CRBBL</v>
          </cell>
          <cell r="F521">
            <v>17</v>
          </cell>
          <cell r="G521" t="str">
            <v>MG</v>
          </cell>
        </row>
        <row r="522">
          <cell r="A522">
            <v>990</v>
          </cell>
          <cell r="B522" t="str">
            <v>SEBIHA</v>
          </cell>
          <cell r="C522" t="str">
            <v>BELKACEM</v>
          </cell>
          <cell r="D522" t="str">
            <v>20.01.03</v>
          </cell>
          <cell r="E522" t="str">
            <v>CRBBL</v>
          </cell>
          <cell r="F522">
            <v>17</v>
          </cell>
          <cell r="G522" t="str">
            <v>MG</v>
          </cell>
        </row>
        <row r="523">
          <cell r="A523">
            <v>991</v>
          </cell>
          <cell r="B523" t="str">
            <v>KRIOUA</v>
          </cell>
          <cell r="C523" t="str">
            <v>ALI</v>
          </cell>
          <cell r="D523" t="str">
            <v>21.02.04</v>
          </cell>
          <cell r="E523" t="str">
            <v>CRBBL</v>
          </cell>
          <cell r="F523">
            <v>17</v>
          </cell>
          <cell r="G523" t="str">
            <v>MG</v>
          </cell>
        </row>
        <row r="524">
          <cell r="A524">
            <v>992</v>
          </cell>
          <cell r="B524" t="str">
            <v>LARBI</v>
          </cell>
          <cell r="C524" t="str">
            <v>MOHAMED FAROUK</v>
          </cell>
          <cell r="D524" t="str">
            <v>01.01.03</v>
          </cell>
          <cell r="E524" t="str">
            <v>CRBBL</v>
          </cell>
          <cell r="F524">
            <v>17</v>
          </cell>
          <cell r="G524" t="str">
            <v>MG</v>
          </cell>
        </row>
        <row r="525">
          <cell r="A525">
            <v>1019</v>
          </cell>
          <cell r="B525" t="str">
            <v>HATRI</v>
          </cell>
          <cell r="C525" t="str">
            <v>ABDELERRAZAK</v>
          </cell>
          <cell r="D525" t="str">
            <v>14.12.04</v>
          </cell>
          <cell r="E525" t="str">
            <v>JSBA ElAttaf</v>
          </cell>
          <cell r="F525">
            <v>44</v>
          </cell>
          <cell r="G525" t="str">
            <v>MG</v>
          </cell>
        </row>
        <row r="526">
          <cell r="A526">
            <v>1020</v>
          </cell>
          <cell r="B526" t="str">
            <v>HADJLAOUI</v>
          </cell>
          <cell r="C526" t="str">
            <v>FARES</v>
          </cell>
          <cell r="D526" t="str">
            <v>16.01.04</v>
          </cell>
          <cell r="E526" t="str">
            <v>JSBA ElAttaf</v>
          </cell>
          <cell r="F526">
            <v>44</v>
          </cell>
          <cell r="G526" t="str">
            <v>MG</v>
          </cell>
        </row>
        <row r="527">
          <cell r="A527">
            <v>1021</v>
          </cell>
          <cell r="B527" t="str">
            <v>LAKBACHI</v>
          </cell>
          <cell r="C527" t="str">
            <v>SADIK</v>
          </cell>
          <cell r="D527" t="str">
            <v>16.05.03</v>
          </cell>
          <cell r="E527" t="str">
            <v>JSBA ElAttaf</v>
          </cell>
          <cell r="F527">
            <v>44</v>
          </cell>
          <cell r="G527" t="str">
            <v>MG</v>
          </cell>
        </row>
        <row r="528">
          <cell r="A528">
            <v>1022</v>
          </cell>
          <cell r="B528" t="str">
            <v xml:space="preserve">CHIKHI </v>
          </cell>
          <cell r="C528" t="str">
            <v>MAHFOUDH</v>
          </cell>
          <cell r="D528" t="str">
            <v>01.06.03</v>
          </cell>
          <cell r="E528" t="str">
            <v>JSBA ElAttaf</v>
          </cell>
          <cell r="F528">
            <v>44</v>
          </cell>
          <cell r="G528" t="str">
            <v>MG</v>
          </cell>
        </row>
        <row r="529">
          <cell r="A529">
            <v>1023</v>
          </cell>
          <cell r="B529" t="str">
            <v xml:space="preserve">BOUDJELLAH </v>
          </cell>
          <cell r="C529" t="str">
            <v xml:space="preserve">SID ALI </v>
          </cell>
          <cell r="D529" t="str">
            <v>20.08.03</v>
          </cell>
          <cell r="E529" t="str">
            <v>JSBA ElAttaf</v>
          </cell>
          <cell r="F529">
            <v>44</v>
          </cell>
          <cell r="G529" t="str">
            <v>MG</v>
          </cell>
        </row>
        <row r="530">
          <cell r="A530">
            <v>1028</v>
          </cell>
          <cell r="B530" t="str">
            <v>BENAI</v>
          </cell>
          <cell r="C530" t="str">
            <v>ABDERAHMANE</v>
          </cell>
          <cell r="D530" t="str">
            <v>17.09.04</v>
          </cell>
          <cell r="E530" t="str">
            <v>CSBlida</v>
          </cell>
          <cell r="F530">
            <v>9</v>
          </cell>
          <cell r="G530" t="str">
            <v>MG</v>
          </cell>
        </row>
        <row r="531">
          <cell r="A531">
            <v>1029</v>
          </cell>
          <cell r="B531" t="str">
            <v>AOUNI</v>
          </cell>
          <cell r="C531" t="str">
            <v>AYMEN</v>
          </cell>
          <cell r="D531" t="str">
            <v>26.01.03</v>
          </cell>
          <cell r="E531" t="str">
            <v>CSBlida</v>
          </cell>
          <cell r="F531">
            <v>9</v>
          </cell>
          <cell r="G531" t="str">
            <v>MG</v>
          </cell>
        </row>
        <row r="532">
          <cell r="A532">
            <v>1030</v>
          </cell>
          <cell r="B532" t="str">
            <v>GUELLAL</v>
          </cell>
          <cell r="C532" t="str">
            <v>SALAHEDINE</v>
          </cell>
          <cell r="D532" t="str">
            <v>01.08.04</v>
          </cell>
          <cell r="E532" t="str">
            <v>CSBlida</v>
          </cell>
          <cell r="F532">
            <v>9</v>
          </cell>
          <cell r="G532" t="str">
            <v>MG</v>
          </cell>
        </row>
        <row r="533">
          <cell r="A533">
            <v>1034</v>
          </cell>
          <cell r="B533" t="str">
            <v>LAMDANI</v>
          </cell>
          <cell r="C533" t="str">
            <v>ROCHDI</v>
          </cell>
          <cell r="D533" t="str">
            <v>16.03.04</v>
          </cell>
          <cell r="E533" t="str">
            <v>MBO</v>
          </cell>
          <cell r="F533">
            <v>9</v>
          </cell>
          <cell r="G533" t="str">
            <v>MG</v>
          </cell>
        </row>
        <row r="534">
          <cell r="A534">
            <v>1035</v>
          </cell>
          <cell r="B534" t="str">
            <v>LAZAZI</v>
          </cell>
          <cell r="C534" t="str">
            <v>WALID</v>
          </cell>
          <cell r="D534" t="str">
            <v>21.09.04</v>
          </cell>
          <cell r="E534" t="str">
            <v>MBO</v>
          </cell>
          <cell r="F534">
            <v>9</v>
          </cell>
          <cell r="G534" t="str">
            <v>MG</v>
          </cell>
        </row>
        <row r="535">
          <cell r="A535">
            <v>1041</v>
          </cell>
          <cell r="B535" t="str">
            <v>BENAMADA</v>
          </cell>
          <cell r="C535" t="str">
            <v>MED DHIAEDINE</v>
          </cell>
          <cell r="D535" t="str">
            <v>20.09.04</v>
          </cell>
          <cell r="E535" t="str">
            <v>CBBM</v>
          </cell>
          <cell r="F535">
            <v>9</v>
          </cell>
          <cell r="G535" t="str">
            <v>MG</v>
          </cell>
        </row>
        <row r="536">
          <cell r="A536">
            <v>1042</v>
          </cell>
          <cell r="B536" t="str">
            <v>KAHAR</v>
          </cell>
          <cell r="C536" t="str">
            <v>ISLAM</v>
          </cell>
          <cell r="D536" t="str">
            <v>31.05.04</v>
          </cell>
          <cell r="E536" t="str">
            <v>CBBM</v>
          </cell>
          <cell r="F536">
            <v>9</v>
          </cell>
          <cell r="G536" t="str">
            <v>MG</v>
          </cell>
        </row>
        <row r="537">
          <cell r="A537">
            <v>1043</v>
          </cell>
          <cell r="B537" t="str">
            <v>BENAMADA</v>
          </cell>
          <cell r="C537" t="str">
            <v>RABAH</v>
          </cell>
          <cell r="D537" t="str">
            <v>26.11.04</v>
          </cell>
          <cell r="E537" t="str">
            <v>CBBM</v>
          </cell>
          <cell r="F537">
            <v>9</v>
          </cell>
          <cell r="G537" t="str">
            <v>MG</v>
          </cell>
        </row>
        <row r="538">
          <cell r="A538">
            <v>1044</v>
          </cell>
          <cell r="B538" t="str">
            <v>KHERBACHE</v>
          </cell>
          <cell r="C538" t="str">
            <v>ABDELDJALIL</v>
          </cell>
          <cell r="D538" t="str">
            <v>07.10.03</v>
          </cell>
          <cell r="E538" t="str">
            <v>CBBM</v>
          </cell>
          <cell r="F538">
            <v>9</v>
          </cell>
          <cell r="G538" t="str">
            <v>MG</v>
          </cell>
        </row>
        <row r="539">
          <cell r="A539">
            <v>1045</v>
          </cell>
          <cell r="B539" t="str">
            <v>AFER</v>
          </cell>
          <cell r="C539" t="str">
            <v>SIFEEDINE</v>
          </cell>
          <cell r="D539" t="str">
            <v>27.09.03</v>
          </cell>
          <cell r="E539" t="str">
            <v>CBBM</v>
          </cell>
          <cell r="F539">
            <v>9</v>
          </cell>
          <cell r="G539" t="str">
            <v>MG</v>
          </cell>
        </row>
        <row r="540">
          <cell r="A540">
            <v>1046</v>
          </cell>
          <cell r="B540" t="str">
            <v>BENAOUI</v>
          </cell>
          <cell r="C540" t="str">
            <v>RABAH</v>
          </cell>
          <cell r="D540" t="str">
            <v>19.10.03</v>
          </cell>
          <cell r="E540" t="str">
            <v>JSBlida</v>
          </cell>
          <cell r="F540">
            <v>9</v>
          </cell>
          <cell r="G540" t="str">
            <v>MG</v>
          </cell>
        </row>
        <row r="541">
          <cell r="A541">
            <v>1047</v>
          </cell>
          <cell r="B541" t="str">
            <v>MAZARI</v>
          </cell>
          <cell r="C541" t="str">
            <v>YOUCEF</v>
          </cell>
          <cell r="D541" t="str">
            <v>24.11.04</v>
          </cell>
          <cell r="E541" t="str">
            <v>JSBlida</v>
          </cell>
          <cell r="F541">
            <v>9</v>
          </cell>
          <cell r="G541" t="str">
            <v>MG</v>
          </cell>
        </row>
        <row r="542">
          <cell r="A542">
            <v>1048</v>
          </cell>
          <cell r="B542" t="str">
            <v>BENABDERAHMANE</v>
          </cell>
          <cell r="C542" t="str">
            <v>KHALIL</v>
          </cell>
          <cell r="D542" t="str">
            <v>03.09.04</v>
          </cell>
          <cell r="E542" t="str">
            <v>JSBlida</v>
          </cell>
          <cell r="F542">
            <v>9</v>
          </cell>
          <cell r="G542" t="str">
            <v>MG</v>
          </cell>
        </row>
        <row r="543">
          <cell r="A543">
            <v>1049</v>
          </cell>
          <cell r="B543" t="str">
            <v>MERAGHDIA</v>
          </cell>
          <cell r="C543" t="str">
            <v>SALIM</v>
          </cell>
          <cell r="D543" t="str">
            <v>02.10.04</v>
          </cell>
          <cell r="E543" t="str">
            <v>JSBlida</v>
          </cell>
          <cell r="F543">
            <v>9</v>
          </cell>
          <cell r="G543" t="str">
            <v>MG</v>
          </cell>
        </row>
        <row r="544">
          <cell r="A544">
            <v>1050</v>
          </cell>
          <cell r="B544" t="str">
            <v>GHEZALI</v>
          </cell>
          <cell r="C544" t="str">
            <v>YOUCEF</v>
          </cell>
          <cell r="D544" t="str">
            <v>28.07.04</v>
          </cell>
          <cell r="E544" t="str">
            <v>JSBlida</v>
          </cell>
          <cell r="F544">
            <v>9</v>
          </cell>
          <cell r="G544" t="str">
            <v>MG</v>
          </cell>
        </row>
        <row r="545">
          <cell r="A545">
            <v>1051</v>
          </cell>
          <cell r="B545" t="str">
            <v>MAZARI</v>
          </cell>
          <cell r="C545" t="str">
            <v>MONDHER</v>
          </cell>
          <cell r="D545" t="str">
            <v>24.11.04</v>
          </cell>
          <cell r="E545" t="str">
            <v>JSBlida</v>
          </cell>
          <cell r="F545">
            <v>9</v>
          </cell>
          <cell r="G545" t="str">
            <v>MG</v>
          </cell>
        </row>
        <row r="546">
          <cell r="A546">
            <v>1060</v>
          </cell>
          <cell r="B546" t="str">
            <v>LOUARED</v>
          </cell>
          <cell r="C546" t="str">
            <v>YACINE</v>
          </cell>
          <cell r="D546" t="str">
            <v>06.03.03</v>
          </cell>
          <cell r="E546" t="str">
            <v>AFFAK</v>
          </cell>
          <cell r="F546">
            <v>9</v>
          </cell>
          <cell r="G546" t="str">
            <v>MG</v>
          </cell>
        </row>
        <row r="547">
          <cell r="A547">
            <v>1061</v>
          </cell>
          <cell r="B547" t="str">
            <v>LOUAKED</v>
          </cell>
          <cell r="C547" t="str">
            <v>IMADEDINE</v>
          </cell>
          <cell r="D547" t="str">
            <v>28.04.03</v>
          </cell>
          <cell r="E547" t="str">
            <v>AFFAK</v>
          </cell>
          <cell r="F547">
            <v>9</v>
          </cell>
          <cell r="G547" t="str">
            <v>MG</v>
          </cell>
        </row>
        <row r="548">
          <cell r="A548">
            <v>1062</v>
          </cell>
          <cell r="B548" t="str">
            <v>BENAMEUR</v>
          </cell>
          <cell r="C548" t="str">
            <v>SIDAHMED</v>
          </cell>
          <cell r="D548" t="str">
            <v>12.02.03</v>
          </cell>
          <cell r="E548" t="str">
            <v>AFFAK</v>
          </cell>
          <cell r="F548">
            <v>9</v>
          </cell>
          <cell r="G548" t="str">
            <v>MG</v>
          </cell>
        </row>
        <row r="549">
          <cell r="A549">
            <v>1063</v>
          </cell>
          <cell r="B549" t="str">
            <v>BELYANTA</v>
          </cell>
          <cell r="C549" t="str">
            <v>AZEDINE</v>
          </cell>
          <cell r="D549" t="str">
            <v>10.09.03</v>
          </cell>
          <cell r="E549" t="str">
            <v>AFFAK</v>
          </cell>
          <cell r="F549">
            <v>9</v>
          </cell>
          <cell r="G549" t="str">
            <v>MG</v>
          </cell>
        </row>
        <row r="550">
          <cell r="A550">
            <v>1064</v>
          </cell>
          <cell r="B550" t="str">
            <v>FERRAH</v>
          </cell>
          <cell r="C550" t="str">
            <v>BILLEL</v>
          </cell>
          <cell r="D550" t="str">
            <v>15.03.03</v>
          </cell>
          <cell r="E550" t="str">
            <v>USEB</v>
          </cell>
          <cell r="F550">
            <v>9</v>
          </cell>
          <cell r="G550" t="str">
            <v>MG</v>
          </cell>
        </row>
        <row r="551">
          <cell r="A551">
            <v>1076</v>
          </cell>
          <cell r="B551" t="str">
            <v xml:space="preserve">TOUATI </v>
          </cell>
          <cell r="C551" t="str">
            <v xml:space="preserve">AYOUB </v>
          </cell>
          <cell r="D551" t="str">
            <v>02.11.03</v>
          </cell>
          <cell r="E551" t="str">
            <v>CAKolea</v>
          </cell>
          <cell r="F551">
            <v>42</v>
          </cell>
          <cell r="G551" t="str">
            <v>MG</v>
          </cell>
        </row>
        <row r="552">
          <cell r="A552">
            <v>1077</v>
          </cell>
          <cell r="B552" t="str">
            <v xml:space="preserve">BOUDOUMI </v>
          </cell>
          <cell r="C552" t="str">
            <v>AWWIS</v>
          </cell>
          <cell r="D552" t="str">
            <v>17.08.04</v>
          </cell>
          <cell r="E552" t="str">
            <v>CAKolea</v>
          </cell>
          <cell r="F552">
            <v>42</v>
          </cell>
          <cell r="G552" t="str">
            <v>MG</v>
          </cell>
        </row>
        <row r="553">
          <cell r="A553">
            <v>1078</v>
          </cell>
          <cell r="B553" t="str">
            <v>HADJ   KOUIDER</v>
          </cell>
          <cell r="C553" t="str">
            <v xml:space="preserve">SEIF ALLAH </v>
          </cell>
          <cell r="D553" t="str">
            <v>09.08.04</v>
          </cell>
          <cell r="E553" t="str">
            <v>CAKolea</v>
          </cell>
          <cell r="F553">
            <v>42</v>
          </cell>
          <cell r="G553" t="str">
            <v>MG</v>
          </cell>
        </row>
        <row r="554">
          <cell r="A554">
            <v>1079</v>
          </cell>
          <cell r="B554" t="str">
            <v xml:space="preserve">MATI </v>
          </cell>
          <cell r="C554" t="str">
            <v xml:space="preserve">MASSINISSA </v>
          </cell>
          <cell r="D554" t="str">
            <v>18.08.04</v>
          </cell>
          <cell r="E554" t="str">
            <v>CAKolea</v>
          </cell>
          <cell r="F554">
            <v>42</v>
          </cell>
          <cell r="G554" t="str">
            <v>MG</v>
          </cell>
        </row>
        <row r="555">
          <cell r="A555">
            <v>1080</v>
          </cell>
          <cell r="B555" t="str">
            <v xml:space="preserve">LABOUDI  </v>
          </cell>
          <cell r="C555" t="str">
            <v>ABDERRAOUF</v>
          </cell>
          <cell r="D555" t="str">
            <v>09.08.04</v>
          </cell>
          <cell r="E555" t="str">
            <v>CAKolea</v>
          </cell>
          <cell r="F555">
            <v>42</v>
          </cell>
          <cell r="G555" t="str">
            <v>MG</v>
          </cell>
        </row>
        <row r="556">
          <cell r="A556">
            <v>1081</v>
          </cell>
          <cell r="B556" t="str">
            <v xml:space="preserve">BOUDJERMA </v>
          </cell>
          <cell r="C556" t="str">
            <v>YACIN</v>
          </cell>
          <cell r="D556" t="str">
            <v>27.05.04</v>
          </cell>
          <cell r="E556" t="str">
            <v>CAKolea</v>
          </cell>
          <cell r="F556">
            <v>42</v>
          </cell>
          <cell r="G556" t="str">
            <v>MG</v>
          </cell>
        </row>
        <row r="557">
          <cell r="A557">
            <v>1082</v>
          </cell>
          <cell r="B557" t="str">
            <v>MERSAOUI</v>
          </cell>
          <cell r="C557" t="str">
            <v xml:space="preserve">BILLA </v>
          </cell>
          <cell r="D557" t="str">
            <v>01.08.04</v>
          </cell>
          <cell r="E557" t="str">
            <v>CAKolea</v>
          </cell>
          <cell r="F557">
            <v>42</v>
          </cell>
          <cell r="G557" t="str">
            <v>MG</v>
          </cell>
        </row>
        <row r="558">
          <cell r="A558">
            <v>1088</v>
          </cell>
          <cell r="B558" t="str">
            <v>FERKAOUI</v>
          </cell>
          <cell r="C558" t="str">
            <v xml:space="preserve">TAHAR </v>
          </cell>
          <cell r="D558" t="str">
            <v>30.06.04</v>
          </cell>
          <cell r="E558" t="str">
            <v>CAKolea</v>
          </cell>
          <cell r="F558">
            <v>42</v>
          </cell>
          <cell r="G558" t="str">
            <v>MG</v>
          </cell>
        </row>
        <row r="559">
          <cell r="A559">
            <v>1089</v>
          </cell>
          <cell r="B559" t="str">
            <v xml:space="preserve">AOUN </v>
          </cell>
          <cell r="C559" t="str">
            <v xml:space="preserve">ABDELHAKIM </v>
          </cell>
          <cell r="D559" t="str">
            <v>05.12.03</v>
          </cell>
          <cell r="E559" t="str">
            <v>CAKolea</v>
          </cell>
          <cell r="F559">
            <v>42</v>
          </cell>
          <cell r="G559" t="str">
            <v>MG</v>
          </cell>
        </row>
        <row r="560">
          <cell r="A560">
            <v>1094</v>
          </cell>
          <cell r="B560" t="str">
            <v xml:space="preserve">MERGUEMI </v>
          </cell>
          <cell r="C560" t="str">
            <v>MOHALED</v>
          </cell>
          <cell r="D560" t="str">
            <v>02.07.04</v>
          </cell>
          <cell r="E560" t="str">
            <v>JSMedea</v>
          </cell>
          <cell r="F560">
            <v>26</v>
          </cell>
          <cell r="G560" t="str">
            <v>MG</v>
          </cell>
        </row>
        <row r="561">
          <cell r="A561">
            <v>1095</v>
          </cell>
          <cell r="B561" t="str">
            <v>FERGANI</v>
          </cell>
          <cell r="C561" t="str">
            <v>WALID</v>
          </cell>
          <cell r="D561" t="str">
            <v>22.08.03</v>
          </cell>
          <cell r="E561" t="str">
            <v>JSMedea</v>
          </cell>
          <cell r="F561">
            <v>26</v>
          </cell>
          <cell r="G561" t="str">
            <v>MG</v>
          </cell>
        </row>
        <row r="562">
          <cell r="A562">
            <v>1096</v>
          </cell>
          <cell r="B562" t="str">
            <v>FERGANI</v>
          </cell>
          <cell r="C562" t="str">
            <v>OISSAMA</v>
          </cell>
          <cell r="D562" t="str">
            <v>08.04.04</v>
          </cell>
          <cell r="E562" t="str">
            <v>JSMedea</v>
          </cell>
          <cell r="F562">
            <v>26</v>
          </cell>
          <cell r="G562" t="str">
            <v>MG</v>
          </cell>
        </row>
        <row r="563">
          <cell r="A563">
            <v>1097</v>
          </cell>
          <cell r="B563" t="str">
            <v>BOUDERGUA</v>
          </cell>
          <cell r="C563" t="str">
            <v>KARIM</v>
          </cell>
          <cell r="D563" t="str">
            <v>06.09.03</v>
          </cell>
          <cell r="E563" t="str">
            <v>JSMedea</v>
          </cell>
          <cell r="F563">
            <v>26</v>
          </cell>
          <cell r="G563" t="str">
            <v>MG</v>
          </cell>
        </row>
        <row r="564">
          <cell r="A564">
            <v>1098</v>
          </cell>
          <cell r="B564" t="str">
            <v xml:space="preserve">NAIMI </v>
          </cell>
          <cell r="C564" t="str">
            <v>HOSSAM</v>
          </cell>
          <cell r="D564" t="str">
            <v>04.05.04</v>
          </cell>
          <cell r="E564" t="str">
            <v>JSMedea</v>
          </cell>
          <cell r="F564">
            <v>26</v>
          </cell>
          <cell r="G564" t="str">
            <v>MG</v>
          </cell>
        </row>
        <row r="565">
          <cell r="A565">
            <v>1167</v>
          </cell>
          <cell r="B565" t="str">
            <v>TOUEREG</v>
          </cell>
          <cell r="C565" t="str">
            <v>ABOUBAKEUR</v>
          </cell>
          <cell r="D565" t="str">
            <v>28.09.03</v>
          </cell>
          <cell r="E565" t="str">
            <v>CRHassiRmel</v>
          </cell>
          <cell r="F565">
            <v>3</v>
          </cell>
          <cell r="G565" t="str">
            <v>MG</v>
          </cell>
        </row>
        <row r="566">
          <cell r="A566">
            <v>1168</v>
          </cell>
          <cell r="B566" t="str">
            <v>SBAIHIA</v>
          </cell>
          <cell r="C566" t="str">
            <v>MOHAMED</v>
          </cell>
          <cell r="D566" t="str">
            <v>04.07.04</v>
          </cell>
          <cell r="E566" t="str">
            <v>CRHassiRmel</v>
          </cell>
          <cell r="F566">
            <v>3</v>
          </cell>
          <cell r="G566" t="str">
            <v>MG</v>
          </cell>
        </row>
        <row r="567">
          <cell r="A567">
            <v>1373</v>
          </cell>
          <cell r="B567" t="str">
            <v>KHALFI</v>
          </cell>
          <cell r="C567" t="str">
            <v xml:space="preserve">ISLAM </v>
          </cell>
          <cell r="D567" t="str">
            <v>03.04.04</v>
          </cell>
          <cell r="E567" t="str">
            <v>NBBI</v>
          </cell>
          <cell r="F567">
            <v>42</v>
          </cell>
          <cell r="G567" t="str">
            <v>MG</v>
          </cell>
        </row>
        <row r="568">
          <cell r="A568">
            <v>1374</v>
          </cell>
          <cell r="B568" t="str">
            <v xml:space="preserve">GHANA </v>
          </cell>
          <cell r="C568" t="str">
            <v>MED  ABDERAHMANE</v>
          </cell>
          <cell r="D568" t="str">
            <v>29.01.03</v>
          </cell>
          <cell r="E568" t="str">
            <v>NBBI</v>
          </cell>
          <cell r="F568">
            <v>42</v>
          </cell>
          <cell r="G568" t="str">
            <v>MG</v>
          </cell>
        </row>
        <row r="569">
          <cell r="A569">
            <v>1375</v>
          </cell>
          <cell r="B569" t="str">
            <v xml:space="preserve">DAHMANE </v>
          </cell>
          <cell r="C569" t="str">
            <v>MEHDI</v>
          </cell>
          <cell r="D569" t="str">
            <v>25.06.04</v>
          </cell>
          <cell r="E569" t="str">
            <v>NBBI</v>
          </cell>
          <cell r="F569">
            <v>42</v>
          </cell>
          <cell r="G569" t="str">
            <v>MG</v>
          </cell>
        </row>
        <row r="570">
          <cell r="A570">
            <v>1397</v>
          </cell>
          <cell r="B570" t="str">
            <v xml:space="preserve">HACIANE </v>
          </cell>
          <cell r="C570" t="str">
            <v>SAID</v>
          </cell>
          <cell r="D570" t="str">
            <v>01.08.04</v>
          </cell>
          <cell r="E570" t="str">
            <v>OChabetElAmeur</v>
          </cell>
          <cell r="F570">
            <v>35</v>
          </cell>
          <cell r="G570" t="str">
            <v>MG</v>
          </cell>
        </row>
        <row r="571">
          <cell r="A571">
            <v>1398</v>
          </cell>
          <cell r="B571" t="str">
            <v>REBOUH</v>
          </cell>
          <cell r="C571" t="str">
            <v>ABDELMALEK</v>
          </cell>
          <cell r="D571" t="str">
            <v>27.09.04</v>
          </cell>
          <cell r="E571" t="str">
            <v>OChabetElAmeur</v>
          </cell>
          <cell r="F571">
            <v>35</v>
          </cell>
          <cell r="G571" t="str">
            <v>MG</v>
          </cell>
        </row>
        <row r="572">
          <cell r="A572">
            <v>1399</v>
          </cell>
          <cell r="B572" t="str">
            <v>BAKHSIS</v>
          </cell>
          <cell r="C572" t="str">
            <v>AMINE</v>
          </cell>
          <cell r="D572" t="str">
            <v>01.07.03</v>
          </cell>
          <cell r="E572" t="str">
            <v>OChabetElAmeur</v>
          </cell>
          <cell r="F572">
            <v>35</v>
          </cell>
          <cell r="G572" t="str">
            <v>MG</v>
          </cell>
        </row>
        <row r="573">
          <cell r="A573">
            <v>1400</v>
          </cell>
          <cell r="B573" t="str">
            <v>TLEMÇANI</v>
          </cell>
          <cell r="C573" t="str">
            <v>ESSAID</v>
          </cell>
          <cell r="D573" t="str">
            <v>21.03.04</v>
          </cell>
          <cell r="E573" t="str">
            <v>OChabetElAmeur</v>
          </cell>
          <cell r="F573">
            <v>35</v>
          </cell>
          <cell r="G573" t="str">
            <v>MG</v>
          </cell>
        </row>
        <row r="574">
          <cell r="A574">
            <v>1418</v>
          </cell>
          <cell r="B574" t="str">
            <v>BERKANI</v>
          </cell>
          <cell r="C574" t="str">
            <v>AYMAN</v>
          </cell>
          <cell r="D574" t="str">
            <v>03.02.03</v>
          </cell>
          <cell r="E574" t="str">
            <v>MOH Medea</v>
          </cell>
          <cell r="F574">
            <v>26</v>
          </cell>
          <cell r="G574" t="str">
            <v>MG</v>
          </cell>
        </row>
        <row r="575">
          <cell r="A575">
            <v>1419</v>
          </cell>
          <cell r="B575" t="str">
            <v>BAGHDIR</v>
          </cell>
          <cell r="C575" t="str">
            <v>MOHAMED</v>
          </cell>
          <cell r="D575" t="str">
            <v>05.03.03</v>
          </cell>
          <cell r="E575" t="str">
            <v>MOH Medea</v>
          </cell>
          <cell r="F575">
            <v>26</v>
          </cell>
          <cell r="G575" t="str">
            <v>MG</v>
          </cell>
        </row>
        <row r="576">
          <cell r="A576">
            <v>1420</v>
          </cell>
          <cell r="B576" t="str">
            <v>SAKER</v>
          </cell>
          <cell r="C576" t="str">
            <v>MEROUANE</v>
          </cell>
          <cell r="D576" t="str">
            <v>11.01.04</v>
          </cell>
          <cell r="E576" t="str">
            <v>MOH Medea</v>
          </cell>
          <cell r="F576">
            <v>26</v>
          </cell>
          <cell r="G576" t="str">
            <v>MG</v>
          </cell>
        </row>
        <row r="577">
          <cell r="A577">
            <v>1421</v>
          </cell>
          <cell r="B577" t="str">
            <v>HAMDINI</v>
          </cell>
          <cell r="C577" t="str">
            <v>MOHAMED</v>
          </cell>
          <cell r="D577" t="str">
            <v>11.03.04</v>
          </cell>
          <cell r="E577" t="str">
            <v>MOH Medea</v>
          </cell>
          <cell r="F577">
            <v>26</v>
          </cell>
          <cell r="G577" t="str">
            <v>MG</v>
          </cell>
        </row>
        <row r="578">
          <cell r="A578">
            <v>1422</v>
          </cell>
          <cell r="B578" t="str">
            <v>TALHI</v>
          </cell>
          <cell r="C578" t="str">
            <v>YASSINE</v>
          </cell>
          <cell r="D578" t="str">
            <v>09.04.04</v>
          </cell>
          <cell r="E578" t="str">
            <v>MOH Medea</v>
          </cell>
          <cell r="F578">
            <v>26</v>
          </cell>
          <cell r="G578" t="str">
            <v>MG</v>
          </cell>
        </row>
        <row r="579">
          <cell r="A579">
            <v>1423</v>
          </cell>
          <cell r="B579" t="str">
            <v>HADDAK</v>
          </cell>
          <cell r="C579" t="str">
            <v>ALI</v>
          </cell>
          <cell r="D579" t="str">
            <v>12.04.04</v>
          </cell>
          <cell r="E579" t="str">
            <v>MOH Medea</v>
          </cell>
          <cell r="F579">
            <v>26</v>
          </cell>
          <cell r="G579" t="str">
            <v>MG</v>
          </cell>
        </row>
        <row r="580">
          <cell r="A580">
            <v>1424</v>
          </cell>
          <cell r="B580" t="str">
            <v>AMEUR</v>
          </cell>
          <cell r="C580" t="str">
            <v>YOUNES</v>
          </cell>
          <cell r="D580" t="str">
            <v>21.04.04</v>
          </cell>
          <cell r="E580" t="str">
            <v>MOH Medea</v>
          </cell>
          <cell r="F580">
            <v>26</v>
          </cell>
          <cell r="G580" t="str">
            <v>MG</v>
          </cell>
        </row>
        <row r="581">
          <cell r="A581">
            <v>1425</v>
          </cell>
          <cell r="B581" t="str">
            <v>LARABI</v>
          </cell>
          <cell r="C581" t="str">
            <v>ABDELGHANI</v>
          </cell>
          <cell r="D581" t="str">
            <v>10.08.04</v>
          </cell>
          <cell r="E581" t="str">
            <v>MOH Medea</v>
          </cell>
          <cell r="F581">
            <v>26</v>
          </cell>
          <cell r="G581" t="str">
            <v>MG</v>
          </cell>
        </row>
        <row r="582">
          <cell r="A582">
            <v>1426</v>
          </cell>
          <cell r="B582" t="str">
            <v>SAIDANI</v>
          </cell>
          <cell r="C582" t="str">
            <v>MARWAN</v>
          </cell>
          <cell r="D582" t="str">
            <v>05.09.04</v>
          </cell>
          <cell r="E582" t="str">
            <v>MOH Medea</v>
          </cell>
          <cell r="F582">
            <v>26</v>
          </cell>
          <cell r="G582" t="str">
            <v>MG</v>
          </cell>
        </row>
        <row r="583">
          <cell r="A583">
            <v>1427</v>
          </cell>
          <cell r="B583" t="str">
            <v>MERZOUK</v>
          </cell>
          <cell r="C583" t="str">
            <v>ABDELLAH</v>
          </cell>
          <cell r="D583" t="str">
            <v>11.11.04</v>
          </cell>
          <cell r="E583" t="str">
            <v>MOH Medea</v>
          </cell>
          <cell r="F583">
            <v>26</v>
          </cell>
          <cell r="G583" t="str">
            <v>MG</v>
          </cell>
        </row>
        <row r="584">
          <cell r="A584">
            <v>1428</v>
          </cell>
          <cell r="B584" t="str">
            <v>SEKKAI</v>
          </cell>
          <cell r="C584" t="str">
            <v>KHALIL</v>
          </cell>
          <cell r="D584" t="str">
            <v>25.11.04</v>
          </cell>
          <cell r="E584" t="str">
            <v>MOH Medea</v>
          </cell>
          <cell r="F584">
            <v>26</v>
          </cell>
          <cell r="G584" t="str">
            <v>MG</v>
          </cell>
        </row>
        <row r="585">
          <cell r="A585">
            <v>1451</v>
          </cell>
          <cell r="B585" t="str">
            <v>FERHOUDI</v>
          </cell>
          <cell r="C585" t="str">
            <v>SADEK</v>
          </cell>
          <cell r="D585" t="str">
            <v>01.01.03</v>
          </cell>
          <cell r="E585" t="str">
            <v>NAHassiBehbeh</v>
          </cell>
          <cell r="F585">
            <v>17</v>
          </cell>
          <cell r="G585" t="str">
            <v>MG</v>
          </cell>
        </row>
        <row r="586">
          <cell r="A586">
            <v>1481</v>
          </cell>
          <cell r="B586" t="str">
            <v>HAMADOUCHE</v>
          </cell>
          <cell r="C586" t="str">
            <v>SOHEIB</v>
          </cell>
          <cell r="D586" t="str">
            <v>10.02.04</v>
          </cell>
          <cell r="E586" t="str">
            <v>NMRA El Azizia</v>
          </cell>
          <cell r="F586">
            <v>26</v>
          </cell>
          <cell r="G586" t="str">
            <v>MG</v>
          </cell>
        </row>
        <row r="587">
          <cell r="A587">
            <v>1482</v>
          </cell>
          <cell r="B587" t="str">
            <v>ZIANE</v>
          </cell>
          <cell r="C587" t="str">
            <v>NASREDINE</v>
          </cell>
          <cell r="D587" t="str">
            <v>05.01.03</v>
          </cell>
          <cell r="E587" t="str">
            <v>NMRA El Azizia</v>
          </cell>
          <cell r="F587">
            <v>26</v>
          </cell>
          <cell r="G587" t="str">
            <v>MG</v>
          </cell>
        </row>
        <row r="588">
          <cell r="A588">
            <v>1483</v>
          </cell>
          <cell r="B588" t="str">
            <v>KHINOUCHE</v>
          </cell>
          <cell r="C588" t="str">
            <v>ABDELDJALIL</v>
          </cell>
          <cell r="D588" t="str">
            <v>28.03.04</v>
          </cell>
          <cell r="E588" t="str">
            <v>NMRA El Azizia</v>
          </cell>
          <cell r="F588">
            <v>26</v>
          </cell>
          <cell r="G588" t="str">
            <v>MG</v>
          </cell>
        </row>
        <row r="589">
          <cell r="A589">
            <v>1657</v>
          </cell>
          <cell r="B589" t="str">
            <v>CHIRIFI</v>
          </cell>
          <cell r="C589" t="str">
            <v>ZINEDINE</v>
          </cell>
          <cell r="D589">
            <v>0</v>
          </cell>
          <cell r="E589" t="str">
            <v>RCA</v>
          </cell>
          <cell r="F589">
            <v>9</v>
          </cell>
          <cell r="G589" t="str">
            <v>MG</v>
          </cell>
        </row>
        <row r="590">
          <cell r="A590">
            <v>1658</v>
          </cell>
          <cell r="B590" t="str">
            <v>ZOUAK</v>
          </cell>
          <cell r="C590" t="str">
            <v>AYOUB</v>
          </cell>
          <cell r="D590">
            <v>0</v>
          </cell>
          <cell r="E590" t="str">
            <v>MBO</v>
          </cell>
          <cell r="F590">
            <v>9</v>
          </cell>
          <cell r="G590" t="str">
            <v>MG</v>
          </cell>
        </row>
        <row r="591">
          <cell r="A591">
            <v>1659</v>
          </cell>
          <cell r="B591" t="str">
            <v>DAID</v>
          </cell>
          <cell r="C591" t="str">
            <v>MOHAMED</v>
          </cell>
          <cell r="D591">
            <v>0</v>
          </cell>
          <cell r="E591" t="str">
            <v>RCA</v>
          </cell>
          <cell r="F591">
            <v>9</v>
          </cell>
          <cell r="G591" t="str">
            <v>MG</v>
          </cell>
        </row>
        <row r="592">
          <cell r="A592">
            <v>1661</v>
          </cell>
          <cell r="B592" t="str">
            <v>BEN HOUMIDA</v>
          </cell>
          <cell r="C592" t="str">
            <v>ZINE</v>
          </cell>
          <cell r="D592" t="str">
            <v>14.04.04</v>
          </cell>
          <cell r="E592" t="str">
            <v>CSFD</v>
          </cell>
          <cell r="F592">
            <v>17</v>
          </cell>
          <cell r="G592" t="str">
            <v>MG</v>
          </cell>
        </row>
        <row r="593">
          <cell r="A593">
            <v>0</v>
          </cell>
          <cell r="B593" t="str">
            <v>NOUREDDINE</v>
          </cell>
          <cell r="C593" t="str">
            <v>NASSIM</v>
          </cell>
          <cell r="D593" t="str">
            <v>29.12.03</v>
          </cell>
          <cell r="E593" t="str">
            <v>CSBRouiba</v>
          </cell>
          <cell r="F593">
            <v>16</v>
          </cell>
          <cell r="G593" t="str">
            <v>MG</v>
          </cell>
        </row>
        <row r="594">
          <cell r="B594" t="str">
            <v>BOUNAB</v>
          </cell>
          <cell r="C594" t="str">
            <v>CHAKIR</v>
          </cell>
          <cell r="D594" t="str">
            <v>06.09.04</v>
          </cell>
          <cell r="E594" t="str">
            <v>ASLF</v>
          </cell>
          <cell r="F594">
            <v>16</v>
          </cell>
          <cell r="G594" t="str">
            <v>MG</v>
          </cell>
        </row>
        <row r="595">
          <cell r="B595" t="str">
            <v>MOUSSI</v>
          </cell>
          <cell r="C595" t="str">
            <v>ABDERRAHIM</v>
          </cell>
          <cell r="D595" t="str">
            <v>10.06.04</v>
          </cell>
          <cell r="E595" t="str">
            <v>ARBEE</v>
          </cell>
          <cell r="F595">
            <v>16</v>
          </cell>
          <cell r="G595" t="str">
            <v>MG</v>
          </cell>
        </row>
        <row r="596">
          <cell r="A596">
            <v>0</v>
          </cell>
          <cell r="B596" t="str">
            <v>BOUAMRA</v>
          </cell>
          <cell r="C596" t="str">
            <v>YACINE</v>
          </cell>
          <cell r="D596">
            <v>2003</v>
          </cell>
          <cell r="E596" t="str">
            <v>ACW</v>
          </cell>
          <cell r="F596">
            <v>16</v>
          </cell>
          <cell r="G596" t="str">
            <v>MG</v>
          </cell>
        </row>
        <row r="597">
          <cell r="A597">
            <v>0</v>
          </cell>
          <cell r="B597" t="str">
            <v>AIT DAOUD</v>
          </cell>
          <cell r="C597" t="str">
            <v>RAFIK</v>
          </cell>
          <cell r="D597" t="str">
            <v>02.08.04  </v>
          </cell>
          <cell r="E597" t="str">
            <v>GSP</v>
          </cell>
          <cell r="F597">
            <v>16</v>
          </cell>
          <cell r="G597" t="str">
            <v>MG</v>
          </cell>
        </row>
        <row r="598">
          <cell r="A598">
            <v>0</v>
          </cell>
          <cell r="B598" t="str">
            <v>BOUSSOURDI</v>
          </cell>
          <cell r="C598" t="str">
            <v>YOUCEF  YACINE                     </v>
          </cell>
          <cell r="D598" t="str">
            <v>25.07.04</v>
          </cell>
          <cell r="E598" t="str">
            <v>GSP</v>
          </cell>
          <cell r="F598">
            <v>16</v>
          </cell>
          <cell r="G598" t="str">
            <v>MG</v>
          </cell>
        </row>
        <row r="599">
          <cell r="A599">
            <v>0</v>
          </cell>
          <cell r="B599" t="str">
            <v xml:space="preserve">KAKI </v>
          </cell>
          <cell r="C599" t="str">
            <v>NASSIM</v>
          </cell>
          <cell r="D599" t="str">
            <v>03.07.04</v>
          </cell>
          <cell r="E599" t="str">
            <v>NBM</v>
          </cell>
          <cell r="F599">
            <v>16</v>
          </cell>
          <cell r="G599" t="str">
            <v>MG</v>
          </cell>
        </row>
        <row r="600">
          <cell r="A600">
            <v>0</v>
          </cell>
          <cell r="B600" t="str">
            <v xml:space="preserve">HARRAT </v>
          </cell>
          <cell r="C600" t="str">
            <v>RACYM CHEMSEDDINE</v>
          </cell>
          <cell r="D600">
            <v>38229</v>
          </cell>
          <cell r="E600" t="str">
            <v>OFAC</v>
          </cell>
          <cell r="F600">
            <v>16</v>
          </cell>
          <cell r="G600" t="str">
            <v>MG</v>
          </cell>
        </row>
        <row r="601">
          <cell r="A601">
            <v>0</v>
          </cell>
          <cell r="B601" t="str">
            <v>LABRI</v>
          </cell>
          <cell r="C601" t="str">
            <v>NADIR</v>
          </cell>
          <cell r="D601">
            <v>37996</v>
          </cell>
          <cell r="E601" t="str">
            <v>OFAC</v>
          </cell>
          <cell r="F601">
            <v>16</v>
          </cell>
          <cell r="G601" t="str">
            <v>MG</v>
          </cell>
        </row>
        <row r="602">
          <cell r="A602">
            <v>0</v>
          </cell>
          <cell r="B602" t="str">
            <v>HAMOUL</v>
          </cell>
          <cell r="C602" t="str">
            <v>NAZIM</v>
          </cell>
          <cell r="D602">
            <v>37799</v>
          </cell>
          <cell r="E602" t="str">
            <v>OFAC</v>
          </cell>
          <cell r="F602">
            <v>16</v>
          </cell>
          <cell r="G602" t="str">
            <v>MG</v>
          </cell>
        </row>
        <row r="603">
          <cell r="A603">
            <v>0</v>
          </cell>
          <cell r="B603" t="str">
            <v>MEKIDECHE</v>
          </cell>
          <cell r="C603" t="str">
            <v>AYOUB</v>
          </cell>
          <cell r="D603">
            <v>38262</v>
          </cell>
          <cell r="E603" t="str">
            <v>OFAC</v>
          </cell>
          <cell r="F603">
            <v>16</v>
          </cell>
          <cell r="G603" t="str">
            <v>MG</v>
          </cell>
        </row>
        <row r="604">
          <cell r="A604">
            <v>0</v>
          </cell>
          <cell r="B604" t="str">
            <v xml:space="preserve">LEBKIRI </v>
          </cell>
          <cell r="C604" t="str">
            <v>MOHAMED ABDERRAHIM</v>
          </cell>
          <cell r="D604">
            <v>38172</v>
          </cell>
          <cell r="E604" t="str">
            <v>OFAC</v>
          </cell>
          <cell r="F604">
            <v>16</v>
          </cell>
          <cell r="G604" t="str">
            <v>MG</v>
          </cell>
        </row>
        <row r="605">
          <cell r="A605">
            <v>0</v>
          </cell>
          <cell r="B605" t="str">
            <v>YESSAD</v>
          </cell>
          <cell r="C605" t="str">
            <v>ISSAM</v>
          </cell>
          <cell r="D605">
            <v>37683</v>
          </cell>
          <cell r="E605" t="str">
            <v>OFAC</v>
          </cell>
          <cell r="F605">
            <v>16</v>
          </cell>
          <cell r="G605" t="str">
            <v>MG</v>
          </cell>
        </row>
        <row r="606">
          <cell r="A606">
            <v>0</v>
          </cell>
          <cell r="B606" t="str">
            <v>ZIDANE</v>
          </cell>
          <cell r="C606" t="str">
            <v>YOUCEF</v>
          </cell>
          <cell r="D606">
            <v>37954</v>
          </cell>
          <cell r="E606" t="str">
            <v>OFAC</v>
          </cell>
          <cell r="F606">
            <v>16</v>
          </cell>
          <cell r="G606" t="str">
            <v>MG</v>
          </cell>
        </row>
        <row r="607">
          <cell r="A607">
            <v>0</v>
          </cell>
          <cell r="B607" t="str">
            <v>HAMZAOUI</v>
          </cell>
          <cell r="C607" t="str">
            <v>NAZIM</v>
          </cell>
          <cell r="D607">
            <v>38056</v>
          </cell>
          <cell r="E607" t="str">
            <v>OFAC</v>
          </cell>
          <cell r="F607">
            <v>16</v>
          </cell>
          <cell r="G607" t="str">
            <v>MG</v>
          </cell>
        </row>
        <row r="608">
          <cell r="A608">
            <v>0</v>
          </cell>
          <cell r="B608" t="str">
            <v xml:space="preserve">SEMROUNI </v>
          </cell>
          <cell r="C608" t="str">
            <v>DJAFAR</v>
          </cell>
          <cell r="D608">
            <v>37679</v>
          </cell>
          <cell r="E608" t="str">
            <v>OFAC</v>
          </cell>
          <cell r="F608">
            <v>16</v>
          </cell>
          <cell r="G608" t="str">
            <v>MG</v>
          </cell>
        </row>
        <row r="609">
          <cell r="A609">
            <v>0</v>
          </cell>
          <cell r="B609" t="str">
            <v>TOUAHIR</v>
          </cell>
          <cell r="C609" t="str">
            <v>YASSER</v>
          </cell>
          <cell r="D609">
            <v>38007</v>
          </cell>
          <cell r="E609" t="str">
            <v>OFAC</v>
          </cell>
          <cell r="F609">
            <v>16</v>
          </cell>
          <cell r="G609" t="str">
            <v>MG</v>
          </cell>
        </row>
        <row r="610">
          <cell r="A610">
            <v>0</v>
          </cell>
          <cell r="B610" t="str">
            <v>KHALDI</v>
          </cell>
          <cell r="C610" t="str">
            <v>YOUCEF</v>
          </cell>
          <cell r="D610">
            <v>38185</v>
          </cell>
          <cell r="E610" t="str">
            <v>OSM</v>
          </cell>
          <cell r="F610">
            <v>16</v>
          </cell>
          <cell r="G610" t="str">
            <v>MG</v>
          </cell>
        </row>
        <row r="611">
          <cell r="A611">
            <v>0</v>
          </cell>
          <cell r="B611" t="str">
            <v>DJEZIRI</v>
          </cell>
          <cell r="C611" t="str">
            <v>ALLA EDDINE</v>
          </cell>
          <cell r="D611">
            <v>37690</v>
          </cell>
          <cell r="E611" t="str">
            <v>OSM</v>
          </cell>
          <cell r="F611">
            <v>16</v>
          </cell>
          <cell r="G611" t="str">
            <v>MG</v>
          </cell>
        </row>
        <row r="612">
          <cell r="A612">
            <v>0</v>
          </cell>
          <cell r="B612" t="str">
            <v>KHELAIFIA</v>
          </cell>
          <cell r="C612" t="str">
            <v>ABDENOUR</v>
          </cell>
          <cell r="D612">
            <v>37623</v>
          </cell>
          <cell r="E612" t="str">
            <v>OSM</v>
          </cell>
          <cell r="F612">
            <v>16</v>
          </cell>
          <cell r="G612" t="str">
            <v>MG</v>
          </cell>
        </row>
        <row r="613">
          <cell r="A613">
            <v>0</v>
          </cell>
          <cell r="B613" t="str">
            <v>BERKAL</v>
          </cell>
          <cell r="C613" t="str">
            <v>HICHEM</v>
          </cell>
          <cell r="D613">
            <v>38099</v>
          </cell>
          <cell r="E613" t="str">
            <v>OSM</v>
          </cell>
          <cell r="F613">
            <v>16</v>
          </cell>
          <cell r="G613" t="str">
            <v>MG</v>
          </cell>
        </row>
        <row r="614">
          <cell r="A614">
            <v>0</v>
          </cell>
          <cell r="B614" t="str">
            <v>CHABOUNI</v>
          </cell>
          <cell r="C614" t="str">
            <v>AHMED YACINE</v>
          </cell>
          <cell r="D614">
            <v>38072</v>
          </cell>
          <cell r="E614" t="str">
            <v>OSM</v>
          </cell>
          <cell r="F614">
            <v>16</v>
          </cell>
          <cell r="G614" t="str">
            <v>MG</v>
          </cell>
        </row>
        <row r="615">
          <cell r="A615">
            <v>0</v>
          </cell>
          <cell r="B615" t="str">
            <v>AMIRI</v>
          </cell>
          <cell r="C615" t="str">
            <v>SAMY</v>
          </cell>
          <cell r="D615">
            <v>37780</v>
          </cell>
          <cell r="E615" t="str">
            <v>USN</v>
          </cell>
          <cell r="F615">
            <v>16</v>
          </cell>
          <cell r="G615" t="str">
            <v>MG</v>
          </cell>
        </row>
        <row r="616">
          <cell r="A616">
            <v>0</v>
          </cell>
          <cell r="B616" t="str">
            <v>BENZOUIKA</v>
          </cell>
          <cell r="C616" t="str">
            <v>MOHAMED</v>
          </cell>
          <cell r="D616">
            <v>38143</v>
          </cell>
          <cell r="E616" t="str">
            <v>USN</v>
          </cell>
          <cell r="F616">
            <v>16</v>
          </cell>
          <cell r="G616" t="str">
            <v>MG</v>
          </cell>
        </row>
        <row r="617">
          <cell r="A617">
            <v>0</v>
          </cell>
          <cell r="B617" t="str">
            <v>SADDEDINE</v>
          </cell>
          <cell r="C617" t="str">
            <v>ABDERAHMAN</v>
          </cell>
          <cell r="D617">
            <v>38212</v>
          </cell>
          <cell r="E617" t="str">
            <v>USN</v>
          </cell>
          <cell r="F617">
            <v>16</v>
          </cell>
          <cell r="G617" t="str">
            <v>MG</v>
          </cell>
        </row>
        <row r="618">
          <cell r="A618">
            <v>0</v>
          </cell>
          <cell r="B618" t="str">
            <v>SADDEDINE</v>
          </cell>
          <cell r="C618" t="str">
            <v>ABDERAHMAN</v>
          </cell>
          <cell r="D618">
            <v>38212</v>
          </cell>
          <cell r="E618" t="str">
            <v>USN</v>
          </cell>
          <cell r="F618">
            <v>16</v>
          </cell>
          <cell r="G618" t="str">
            <v>MG</v>
          </cell>
        </row>
        <row r="619">
          <cell r="A619">
            <v>0</v>
          </cell>
          <cell r="B619" t="str">
            <v>YALAOUI</v>
          </cell>
          <cell r="C619" t="str">
            <v>YOUNES</v>
          </cell>
          <cell r="D619">
            <v>38188</v>
          </cell>
          <cell r="E619" t="str">
            <v>USN</v>
          </cell>
          <cell r="F619">
            <v>16</v>
          </cell>
          <cell r="G619" t="str">
            <v>MG</v>
          </cell>
        </row>
        <row r="620">
          <cell r="A620">
            <v>0</v>
          </cell>
          <cell r="B620" t="str">
            <v>YALAOUI</v>
          </cell>
          <cell r="C620" t="str">
            <v>YOUNES</v>
          </cell>
          <cell r="D620">
            <v>38188</v>
          </cell>
          <cell r="E620" t="str">
            <v>USN</v>
          </cell>
          <cell r="F620">
            <v>16</v>
          </cell>
          <cell r="G620" t="str">
            <v>MG</v>
          </cell>
        </row>
        <row r="621">
          <cell r="A621">
            <v>0</v>
          </cell>
          <cell r="B621" t="str">
            <v>BENSIDHOUM</v>
          </cell>
          <cell r="C621" t="str">
            <v>BELAID</v>
          </cell>
          <cell r="D621">
            <v>37674</v>
          </cell>
          <cell r="E621" t="str">
            <v>USN</v>
          </cell>
          <cell r="F621">
            <v>16</v>
          </cell>
          <cell r="G621" t="str">
            <v>MG</v>
          </cell>
        </row>
        <row r="622">
          <cell r="A622">
            <v>0</v>
          </cell>
          <cell r="B622" t="str">
            <v>GUERDAOUI</v>
          </cell>
          <cell r="C622" t="str">
            <v>ZAKARIA</v>
          </cell>
          <cell r="D622">
            <v>37650</v>
          </cell>
          <cell r="E622" t="str">
            <v>CSBR</v>
          </cell>
          <cell r="F622">
            <v>16</v>
          </cell>
          <cell r="G622" t="str">
            <v>MG</v>
          </cell>
        </row>
        <row r="623">
          <cell r="A623">
            <v>0</v>
          </cell>
          <cell r="B623" t="str">
            <v>MANQOUR</v>
          </cell>
          <cell r="C623" t="str">
            <v>AHMED</v>
          </cell>
          <cell r="D623" t="str">
            <v>31.10.03</v>
          </cell>
          <cell r="E623" t="str">
            <v>IRCW</v>
          </cell>
          <cell r="F623">
            <v>31</v>
          </cell>
          <cell r="G623" t="str">
            <v>MG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workbookViewId="0">
      <selection activeCell="C8" sqref="C8"/>
    </sheetView>
  </sheetViews>
  <sheetFormatPr baseColWidth="10" defaultColWidth="11.42578125" defaultRowHeight="15.75" customHeight="1"/>
  <cols>
    <col min="1" max="1" width="4.42578125" style="2" customWidth="1"/>
    <col min="2" max="2" width="8.42578125" style="2" customWidth="1"/>
    <col min="3" max="3" width="15.5703125" style="3" bestFit="1" customWidth="1"/>
    <col min="4" max="4" width="20.42578125" style="3" customWidth="1"/>
    <col min="5" max="5" width="13" style="4" customWidth="1"/>
    <col min="6" max="6" width="13.28515625" style="4" customWidth="1"/>
    <col min="7" max="7" width="5.140625" style="4" customWidth="1"/>
    <col min="8" max="8" width="6.140625" style="4" customWidth="1"/>
    <col min="9" max="9" width="10.7109375" style="2" customWidth="1"/>
    <col min="10" max="10" width="4.28515625" style="8" customWidth="1"/>
    <col min="11" max="11" width="9.140625" style="1" bestFit="1" customWidth="1"/>
    <col min="12" max="16384" width="11.42578125" style="1"/>
  </cols>
  <sheetData>
    <row r="1" spans="1:11" ht="102.75" customHeight="1">
      <c r="A1" s="57"/>
      <c r="B1" s="57"/>
      <c r="C1" s="58"/>
      <c r="D1" s="58"/>
      <c r="E1" s="58"/>
      <c r="F1" s="58"/>
      <c r="G1" s="58"/>
      <c r="H1" s="58"/>
      <c r="I1" s="58"/>
      <c r="J1" s="7"/>
    </row>
    <row r="2" spans="1:11" ht="15.75" customHeight="1">
      <c r="A2" s="11" t="s">
        <v>4</v>
      </c>
      <c r="B2" s="11"/>
      <c r="C2" s="12" t="s">
        <v>17</v>
      </c>
      <c r="D2" s="13"/>
      <c r="E2" s="14"/>
      <c r="F2" s="15" t="s">
        <v>5</v>
      </c>
      <c r="G2" s="11"/>
      <c r="H2" s="59" t="s">
        <v>6</v>
      </c>
      <c r="I2" s="59"/>
      <c r="J2" s="11"/>
      <c r="K2" s="11"/>
    </row>
    <row r="3" spans="1:11" ht="15.75" customHeight="1">
      <c r="A3" s="60" t="s">
        <v>15</v>
      </c>
      <c r="B3" s="61"/>
      <c r="C3" s="61"/>
      <c r="D3" s="61"/>
      <c r="E3" s="28"/>
      <c r="F3" s="28" t="s">
        <v>18</v>
      </c>
      <c r="G3" s="62"/>
      <c r="H3" s="62"/>
      <c r="I3" s="29"/>
      <c r="J3" s="55"/>
      <c r="K3" s="56"/>
    </row>
    <row r="4" spans="1:11" ht="15.75" customHeight="1">
      <c r="A4" s="17" t="s">
        <v>3</v>
      </c>
      <c r="B4" s="18" t="s">
        <v>0</v>
      </c>
      <c r="C4" s="19" t="s">
        <v>7</v>
      </c>
      <c r="D4" s="19" t="s">
        <v>8</v>
      </c>
      <c r="E4" s="20" t="s">
        <v>1</v>
      </c>
      <c r="F4" s="20" t="s">
        <v>9</v>
      </c>
      <c r="G4" s="20" t="s">
        <v>10</v>
      </c>
      <c r="H4" s="20" t="s">
        <v>11</v>
      </c>
      <c r="I4" s="17" t="s">
        <v>12</v>
      </c>
      <c r="J4" s="17" t="s">
        <v>13</v>
      </c>
      <c r="K4" s="18" t="s">
        <v>2</v>
      </c>
    </row>
    <row r="5" spans="1:11" ht="15.75" customHeight="1">
      <c r="A5" s="22">
        <v>1</v>
      </c>
      <c r="B5" s="23">
        <v>352</v>
      </c>
      <c r="C5" s="24" t="s">
        <v>119</v>
      </c>
      <c r="D5" s="24" t="s">
        <v>120</v>
      </c>
      <c r="E5" s="25" t="s">
        <v>121</v>
      </c>
      <c r="F5" s="25" t="s">
        <v>116</v>
      </c>
      <c r="G5" s="25">
        <v>16</v>
      </c>
      <c r="H5" s="25" t="s">
        <v>94</v>
      </c>
      <c r="I5" s="22" t="s">
        <v>23</v>
      </c>
      <c r="J5" s="27"/>
      <c r="K5" s="25"/>
    </row>
    <row r="6" spans="1:11" ht="15.75" customHeight="1">
      <c r="A6" s="22">
        <v>2</v>
      </c>
      <c r="B6" s="23">
        <v>293</v>
      </c>
      <c r="C6" s="24" t="s">
        <v>122</v>
      </c>
      <c r="D6" s="24" t="s">
        <v>123</v>
      </c>
      <c r="E6" s="25" t="s">
        <v>124</v>
      </c>
      <c r="F6" s="25" t="s">
        <v>113</v>
      </c>
      <c r="G6" s="25">
        <v>16</v>
      </c>
      <c r="H6" s="25" t="s">
        <v>94</v>
      </c>
      <c r="I6" s="22" t="s">
        <v>24</v>
      </c>
      <c r="J6" s="27"/>
      <c r="K6" s="25"/>
    </row>
    <row r="7" spans="1:11" ht="15.75" customHeight="1">
      <c r="A7" s="22">
        <v>3</v>
      </c>
      <c r="B7" s="23">
        <v>194</v>
      </c>
      <c r="C7" s="24" t="s">
        <v>125</v>
      </c>
      <c r="D7" s="24" t="s">
        <v>126</v>
      </c>
      <c r="E7" s="25" t="s">
        <v>127</v>
      </c>
      <c r="F7" s="25" t="s">
        <v>128</v>
      </c>
      <c r="G7" s="25">
        <v>16</v>
      </c>
      <c r="H7" s="25" t="s">
        <v>94</v>
      </c>
      <c r="I7" s="22" t="s">
        <v>25</v>
      </c>
      <c r="J7" s="27"/>
      <c r="K7" s="25"/>
    </row>
    <row r="8" spans="1:11" ht="15.75" customHeight="1">
      <c r="A8" s="22">
        <v>4</v>
      </c>
      <c r="B8" s="23">
        <v>44</v>
      </c>
      <c r="C8" s="24" t="s">
        <v>129</v>
      </c>
      <c r="D8" s="24" t="s">
        <v>130</v>
      </c>
      <c r="E8" s="25" t="s">
        <v>131</v>
      </c>
      <c r="F8" s="25" t="s">
        <v>113</v>
      </c>
      <c r="G8" s="25">
        <v>16</v>
      </c>
      <c r="H8" s="25" t="s">
        <v>94</v>
      </c>
      <c r="I8" s="22" t="s">
        <v>33</v>
      </c>
      <c r="J8" s="27"/>
      <c r="K8" s="25"/>
    </row>
    <row r="9" spans="1:11" ht="15.75" customHeight="1">
      <c r="A9" s="22">
        <v>5</v>
      </c>
      <c r="B9" s="23">
        <v>339</v>
      </c>
      <c r="C9" s="24" t="s">
        <v>132</v>
      </c>
      <c r="D9" s="24" t="s">
        <v>133</v>
      </c>
      <c r="E9" s="25" t="s">
        <v>134</v>
      </c>
      <c r="F9" s="25" t="s">
        <v>128</v>
      </c>
      <c r="G9" s="25">
        <v>16</v>
      </c>
      <c r="H9" s="25" t="s">
        <v>94</v>
      </c>
      <c r="I9" s="22" t="s">
        <v>26</v>
      </c>
      <c r="J9" s="27"/>
      <c r="K9" s="25"/>
    </row>
    <row r="10" spans="1:11" ht="15.75" customHeight="1">
      <c r="A10" s="22">
        <v>6</v>
      </c>
      <c r="B10" s="23">
        <v>151</v>
      </c>
      <c r="C10" s="24" t="s">
        <v>135</v>
      </c>
      <c r="D10" s="24" t="s">
        <v>136</v>
      </c>
      <c r="E10" s="25" t="s">
        <v>137</v>
      </c>
      <c r="F10" s="25" t="s">
        <v>138</v>
      </c>
      <c r="G10" s="25">
        <v>16</v>
      </c>
      <c r="H10" s="25" t="s">
        <v>94</v>
      </c>
      <c r="I10" s="22" t="s">
        <v>34</v>
      </c>
      <c r="J10" s="27"/>
      <c r="K10" s="25"/>
    </row>
    <row r="11" spans="1:11" ht="15.75" customHeight="1">
      <c r="A11" s="22">
        <v>7</v>
      </c>
      <c r="B11" s="23">
        <v>91</v>
      </c>
      <c r="C11" s="24" t="s">
        <v>139</v>
      </c>
      <c r="D11" s="24" t="s">
        <v>140</v>
      </c>
      <c r="E11" s="25" t="s">
        <v>141</v>
      </c>
      <c r="F11" s="25" t="s">
        <v>115</v>
      </c>
      <c r="G11" s="25">
        <v>16</v>
      </c>
      <c r="H11" s="25" t="s">
        <v>94</v>
      </c>
      <c r="I11" s="22" t="s">
        <v>28</v>
      </c>
      <c r="J11" s="27"/>
      <c r="K11" s="25"/>
    </row>
    <row r="12" spans="1:11" ht="15.75" customHeight="1">
      <c r="A12" s="22">
        <v>8</v>
      </c>
      <c r="B12" s="23">
        <v>60</v>
      </c>
      <c r="C12" s="24" t="s">
        <v>142</v>
      </c>
      <c r="D12" s="24" t="s">
        <v>143</v>
      </c>
      <c r="E12" s="25" t="s">
        <v>144</v>
      </c>
      <c r="F12" s="25" t="s">
        <v>145</v>
      </c>
      <c r="G12" s="25">
        <v>16</v>
      </c>
      <c r="H12" s="25" t="s">
        <v>94</v>
      </c>
      <c r="I12" s="22" t="s">
        <v>29</v>
      </c>
      <c r="J12" s="27"/>
      <c r="K12" s="25"/>
    </row>
    <row r="13" spans="1:11" ht="15.75" customHeight="1">
      <c r="A13" s="22">
        <v>9</v>
      </c>
      <c r="B13" s="23">
        <v>30</v>
      </c>
      <c r="C13" s="24" t="s">
        <v>146</v>
      </c>
      <c r="D13" s="24" t="s">
        <v>147</v>
      </c>
      <c r="E13" s="25" t="s">
        <v>148</v>
      </c>
      <c r="F13" s="25" t="s">
        <v>113</v>
      </c>
      <c r="G13" s="25">
        <v>16</v>
      </c>
      <c r="H13" s="25" t="s">
        <v>94</v>
      </c>
      <c r="I13" s="22" t="s">
        <v>35</v>
      </c>
      <c r="J13" s="27"/>
      <c r="K13" s="25"/>
    </row>
    <row r="14" spans="1:11" ht="15.75" customHeight="1">
      <c r="A14" s="22">
        <v>10</v>
      </c>
      <c r="B14" s="23">
        <v>218</v>
      </c>
      <c r="C14" s="24" t="s">
        <v>149</v>
      </c>
      <c r="D14" s="24" t="s">
        <v>150</v>
      </c>
      <c r="E14" s="25" t="s">
        <v>151</v>
      </c>
      <c r="F14" s="25" t="s">
        <v>116</v>
      </c>
      <c r="G14" s="25">
        <v>16</v>
      </c>
      <c r="H14" s="25" t="s">
        <v>94</v>
      </c>
      <c r="I14" s="22" t="s">
        <v>27</v>
      </c>
      <c r="J14" s="27"/>
      <c r="K14" s="25"/>
    </row>
    <row r="15" spans="1:11" ht="15.75" customHeight="1">
      <c r="A15" s="22">
        <v>11</v>
      </c>
      <c r="B15" s="23">
        <v>105</v>
      </c>
      <c r="C15" s="24" t="s">
        <v>152</v>
      </c>
      <c r="D15" s="24" t="s">
        <v>153</v>
      </c>
      <c r="E15" s="25" t="s">
        <v>154</v>
      </c>
      <c r="F15" s="25" t="s">
        <v>117</v>
      </c>
      <c r="G15" s="25">
        <v>16</v>
      </c>
      <c r="H15" s="25" t="s">
        <v>94</v>
      </c>
      <c r="I15" s="22" t="s">
        <v>30</v>
      </c>
      <c r="J15" s="27"/>
      <c r="K15" s="25"/>
    </row>
    <row r="16" spans="1:11" ht="15.75" customHeight="1">
      <c r="A16" s="22">
        <v>12</v>
      </c>
      <c r="B16" s="23">
        <v>137</v>
      </c>
      <c r="C16" s="24" t="s">
        <v>155</v>
      </c>
      <c r="D16" s="24" t="s">
        <v>156</v>
      </c>
      <c r="E16" s="25" t="s">
        <v>157</v>
      </c>
      <c r="F16" s="25" t="s">
        <v>138</v>
      </c>
      <c r="G16" s="25">
        <v>16</v>
      </c>
      <c r="H16" s="25" t="s">
        <v>94</v>
      </c>
      <c r="I16" s="22" t="s">
        <v>31</v>
      </c>
      <c r="J16" s="27"/>
      <c r="K16" s="25"/>
    </row>
    <row r="17" spans="1:11" ht="15.75" customHeight="1">
      <c r="A17" s="22">
        <v>13</v>
      </c>
      <c r="B17" s="23">
        <v>57</v>
      </c>
      <c r="C17" s="24" t="s">
        <v>158</v>
      </c>
      <c r="D17" s="24" t="s">
        <v>159</v>
      </c>
      <c r="E17" s="25" t="s">
        <v>160</v>
      </c>
      <c r="F17" s="25" t="s">
        <v>145</v>
      </c>
      <c r="G17" s="25">
        <v>16</v>
      </c>
      <c r="H17" s="25" t="s">
        <v>94</v>
      </c>
      <c r="I17" s="22" t="s">
        <v>32</v>
      </c>
      <c r="J17" s="27"/>
      <c r="K17" s="25"/>
    </row>
    <row r="19" spans="1:11" ht="15.75" customHeight="1">
      <c r="A19" s="11" t="s">
        <v>4</v>
      </c>
      <c r="B19" s="11"/>
      <c r="C19" s="12" t="s">
        <v>17</v>
      </c>
      <c r="D19" s="13"/>
      <c r="E19" s="14"/>
      <c r="F19" s="15" t="s">
        <v>5</v>
      </c>
      <c r="G19" s="11"/>
      <c r="H19" s="59" t="s">
        <v>6</v>
      </c>
      <c r="I19" s="59"/>
      <c r="J19" s="11"/>
      <c r="K19" s="11"/>
    </row>
    <row r="20" spans="1:11" ht="15.75" customHeight="1">
      <c r="A20" s="60" t="s">
        <v>48</v>
      </c>
      <c r="B20" s="61"/>
      <c r="C20" s="61"/>
      <c r="D20" s="61"/>
      <c r="E20" s="31"/>
      <c r="F20" s="31" t="s">
        <v>18</v>
      </c>
      <c r="G20" s="62"/>
      <c r="H20" s="62"/>
      <c r="I20" s="29"/>
      <c r="J20" s="55"/>
      <c r="K20" s="56"/>
    </row>
    <row r="21" spans="1:11" ht="15.75" customHeight="1">
      <c r="A21" s="17" t="s">
        <v>3</v>
      </c>
      <c r="B21" s="18" t="s">
        <v>0</v>
      </c>
      <c r="C21" s="19" t="s">
        <v>7</v>
      </c>
      <c r="D21" s="19" t="s">
        <v>8</v>
      </c>
      <c r="E21" s="20" t="s">
        <v>1</v>
      </c>
      <c r="F21" s="20" t="s">
        <v>9</v>
      </c>
      <c r="G21" s="20" t="s">
        <v>10</v>
      </c>
      <c r="H21" s="20" t="s">
        <v>11</v>
      </c>
      <c r="I21" s="17" t="s">
        <v>12</v>
      </c>
      <c r="J21" s="17" t="s">
        <v>13</v>
      </c>
      <c r="K21" s="18" t="s">
        <v>2</v>
      </c>
    </row>
    <row r="22" spans="1:11" ht="15.75" customHeight="1">
      <c r="A22" s="22">
        <v>1</v>
      </c>
      <c r="B22" s="23">
        <v>352</v>
      </c>
      <c r="C22" s="24" t="s">
        <v>119</v>
      </c>
      <c r="D22" s="24" t="s">
        <v>120</v>
      </c>
      <c r="E22" s="25" t="s">
        <v>121</v>
      </c>
      <c r="F22" s="25" t="s">
        <v>116</v>
      </c>
      <c r="G22" s="25">
        <v>16</v>
      </c>
      <c r="H22" s="25" t="s">
        <v>94</v>
      </c>
      <c r="I22" s="22" t="s">
        <v>49</v>
      </c>
      <c r="J22" s="27"/>
      <c r="K22" s="25"/>
    </row>
    <row r="23" spans="1:11" ht="15.75" customHeight="1">
      <c r="A23" s="22">
        <v>2</v>
      </c>
      <c r="B23" s="23">
        <v>84</v>
      </c>
      <c r="C23" s="24" t="s">
        <v>161</v>
      </c>
      <c r="D23" s="24" t="s">
        <v>162</v>
      </c>
      <c r="E23" s="25" t="s">
        <v>163</v>
      </c>
      <c r="F23" s="25" t="s">
        <v>115</v>
      </c>
      <c r="G23" s="25">
        <v>16</v>
      </c>
      <c r="H23" s="25" t="s">
        <v>94</v>
      </c>
      <c r="I23" s="22" t="s">
        <v>50</v>
      </c>
      <c r="J23" s="27"/>
      <c r="K23" s="25"/>
    </row>
    <row r="24" spans="1:11" ht="15.75" customHeight="1">
      <c r="A24" s="22">
        <v>3</v>
      </c>
      <c r="B24" s="23">
        <v>248</v>
      </c>
      <c r="C24" s="24" t="s">
        <v>164</v>
      </c>
      <c r="D24" s="24" t="s">
        <v>165</v>
      </c>
      <c r="E24" s="25" t="s">
        <v>166</v>
      </c>
      <c r="F24" s="25" t="s">
        <v>117</v>
      </c>
      <c r="G24" s="25">
        <v>16</v>
      </c>
      <c r="H24" s="25" t="s">
        <v>94</v>
      </c>
      <c r="I24" s="22" t="s">
        <v>56</v>
      </c>
      <c r="J24" s="27"/>
      <c r="K24" s="25"/>
    </row>
    <row r="25" spans="1:11" ht="15.75" customHeight="1">
      <c r="A25" s="22">
        <v>4</v>
      </c>
      <c r="B25" s="23">
        <v>41</v>
      </c>
      <c r="C25" s="24" t="s">
        <v>167</v>
      </c>
      <c r="D25" s="24" t="s">
        <v>168</v>
      </c>
      <c r="E25" s="25" t="s">
        <v>169</v>
      </c>
      <c r="F25" s="25" t="s">
        <v>113</v>
      </c>
      <c r="G25" s="25">
        <v>16</v>
      </c>
      <c r="H25" s="25" t="s">
        <v>94</v>
      </c>
      <c r="I25" s="22" t="s">
        <v>51</v>
      </c>
      <c r="J25" s="27"/>
      <c r="K25" s="25"/>
    </row>
    <row r="26" spans="1:11" ht="15.75" customHeight="1">
      <c r="A26" s="22">
        <v>5</v>
      </c>
      <c r="B26" s="23">
        <v>55</v>
      </c>
      <c r="C26" s="24" t="s">
        <v>170</v>
      </c>
      <c r="D26" s="24" t="s">
        <v>171</v>
      </c>
      <c r="E26" s="25" t="s">
        <v>172</v>
      </c>
      <c r="F26" s="25" t="s">
        <v>145</v>
      </c>
      <c r="G26" s="25">
        <v>16</v>
      </c>
      <c r="H26" s="25" t="s">
        <v>94</v>
      </c>
      <c r="I26" s="22" t="s">
        <v>57</v>
      </c>
      <c r="J26" s="27"/>
      <c r="K26" s="25"/>
    </row>
    <row r="27" spans="1:11" ht="15.75" customHeight="1">
      <c r="A27" s="22">
        <v>6</v>
      </c>
      <c r="B27" s="23">
        <v>194</v>
      </c>
      <c r="C27" s="24" t="s">
        <v>125</v>
      </c>
      <c r="D27" s="24" t="s">
        <v>126</v>
      </c>
      <c r="E27" s="25" t="s">
        <v>127</v>
      </c>
      <c r="F27" s="25" t="s">
        <v>128</v>
      </c>
      <c r="G27" s="25">
        <v>16</v>
      </c>
      <c r="H27" s="25" t="s">
        <v>94</v>
      </c>
      <c r="I27" s="22" t="s">
        <v>52</v>
      </c>
      <c r="J27" s="27"/>
      <c r="K27" s="25"/>
    </row>
    <row r="28" spans="1:11" ht="15.75" customHeight="1">
      <c r="A28" s="22">
        <v>7</v>
      </c>
      <c r="B28" s="23">
        <v>243</v>
      </c>
      <c r="C28" s="24" t="s">
        <v>173</v>
      </c>
      <c r="D28" s="24" t="s">
        <v>174</v>
      </c>
      <c r="E28" s="25" t="s">
        <v>175</v>
      </c>
      <c r="F28" s="25" t="s">
        <v>176</v>
      </c>
      <c r="G28" s="25">
        <v>16</v>
      </c>
      <c r="H28" s="25" t="s">
        <v>94</v>
      </c>
      <c r="I28" s="22" t="s">
        <v>53</v>
      </c>
      <c r="J28" s="27"/>
      <c r="K28" s="25"/>
    </row>
    <row r="29" spans="1:11" ht="15.75" customHeight="1">
      <c r="A29" s="22">
        <v>8</v>
      </c>
      <c r="B29" s="23">
        <v>35</v>
      </c>
      <c r="C29" s="24" t="s">
        <v>177</v>
      </c>
      <c r="D29" s="24" t="s">
        <v>178</v>
      </c>
      <c r="E29" s="25" t="s">
        <v>179</v>
      </c>
      <c r="F29" s="25" t="s">
        <v>113</v>
      </c>
      <c r="G29" s="25">
        <v>16</v>
      </c>
      <c r="H29" s="25" t="s">
        <v>94</v>
      </c>
      <c r="I29" s="22" t="s">
        <v>58</v>
      </c>
      <c r="J29" s="27"/>
      <c r="K29" s="25"/>
    </row>
    <row r="30" spans="1:11" ht="15.75" customHeight="1">
      <c r="A30" s="22">
        <v>9</v>
      </c>
      <c r="B30" s="23">
        <v>244</v>
      </c>
      <c r="C30" s="24" t="s">
        <v>180</v>
      </c>
      <c r="D30" s="24" t="s">
        <v>181</v>
      </c>
      <c r="E30" s="25" t="s">
        <v>182</v>
      </c>
      <c r="F30" s="25" t="s">
        <v>183</v>
      </c>
      <c r="G30" s="25">
        <v>16</v>
      </c>
      <c r="H30" s="25" t="s">
        <v>94</v>
      </c>
      <c r="I30" s="22" t="s">
        <v>59</v>
      </c>
      <c r="J30" s="27"/>
      <c r="K30" s="25"/>
    </row>
    <row r="31" spans="1:11" ht="15.75" customHeight="1">
      <c r="A31" s="22">
        <v>10</v>
      </c>
      <c r="B31" s="23">
        <v>219</v>
      </c>
      <c r="C31" s="24" t="s">
        <v>184</v>
      </c>
      <c r="D31" s="24" t="s">
        <v>185</v>
      </c>
      <c r="E31" s="25" t="s">
        <v>186</v>
      </c>
      <c r="F31" s="25" t="s">
        <v>114</v>
      </c>
      <c r="G31" s="25">
        <v>16</v>
      </c>
      <c r="H31" s="25" t="s">
        <v>94</v>
      </c>
      <c r="I31" s="22" t="s">
        <v>54</v>
      </c>
      <c r="J31" s="27"/>
      <c r="K31" s="25"/>
    </row>
    <row r="32" spans="1:11" ht="15.75" customHeight="1">
      <c r="A32" s="22">
        <v>11</v>
      </c>
      <c r="B32" s="23">
        <v>339</v>
      </c>
      <c r="C32" s="24" t="s">
        <v>132</v>
      </c>
      <c r="D32" s="24" t="s">
        <v>133</v>
      </c>
      <c r="E32" s="25" t="s">
        <v>134</v>
      </c>
      <c r="F32" s="25" t="s">
        <v>128</v>
      </c>
      <c r="G32" s="25">
        <v>16</v>
      </c>
      <c r="H32" s="25" t="s">
        <v>94</v>
      </c>
      <c r="I32" s="22" t="s">
        <v>60</v>
      </c>
      <c r="J32" s="27"/>
      <c r="K32" s="25"/>
    </row>
    <row r="33" spans="1:11" ht="15.75" customHeight="1">
      <c r="A33" s="22">
        <v>12</v>
      </c>
      <c r="B33" s="23">
        <v>60</v>
      </c>
      <c r="C33" s="24" t="s">
        <v>142</v>
      </c>
      <c r="D33" s="24" t="s">
        <v>143</v>
      </c>
      <c r="E33" s="25" t="s">
        <v>144</v>
      </c>
      <c r="F33" s="25" t="s">
        <v>145</v>
      </c>
      <c r="G33" s="25">
        <v>16</v>
      </c>
      <c r="H33" s="25" t="s">
        <v>94</v>
      </c>
      <c r="I33" s="22" t="s">
        <v>55</v>
      </c>
      <c r="J33" s="27"/>
      <c r="K33" s="25"/>
    </row>
    <row r="34" spans="1:11" ht="15.75" customHeight="1">
      <c r="A34" s="22">
        <v>13</v>
      </c>
      <c r="B34" s="23">
        <v>57</v>
      </c>
      <c r="C34" s="24" t="s">
        <v>158</v>
      </c>
      <c r="D34" s="24" t="s">
        <v>159</v>
      </c>
      <c r="E34" s="25" t="s">
        <v>160</v>
      </c>
      <c r="F34" s="25" t="s">
        <v>145</v>
      </c>
      <c r="G34" s="25">
        <v>16</v>
      </c>
      <c r="H34" s="25" t="s">
        <v>94</v>
      </c>
      <c r="I34" s="22" t="s">
        <v>61</v>
      </c>
      <c r="J34" s="27"/>
      <c r="K34" s="25"/>
    </row>
    <row r="36" spans="1:11" ht="15.75" customHeight="1">
      <c r="A36" s="11" t="s">
        <v>4</v>
      </c>
      <c r="B36" s="11"/>
      <c r="C36" s="12" t="s">
        <v>17</v>
      </c>
      <c r="D36" s="13"/>
      <c r="E36" s="14"/>
      <c r="F36" s="15" t="s">
        <v>5</v>
      </c>
      <c r="G36" s="11"/>
      <c r="H36" s="59" t="s">
        <v>6</v>
      </c>
      <c r="I36" s="59"/>
      <c r="J36" s="11"/>
      <c r="K36" s="11"/>
    </row>
    <row r="37" spans="1:11" ht="15.75" customHeight="1">
      <c r="A37" s="60" t="s">
        <v>68</v>
      </c>
      <c r="B37" s="61"/>
      <c r="C37" s="61"/>
      <c r="D37" s="61"/>
      <c r="E37" s="31"/>
      <c r="F37" s="31" t="s">
        <v>18</v>
      </c>
      <c r="G37" s="62"/>
      <c r="H37" s="62"/>
      <c r="I37" s="29"/>
      <c r="J37" s="55"/>
      <c r="K37" s="56"/>
    </row>
    <row r="38" spans="1:11" ht="15.75" customHeight="1">
      <c r="A38" s="17" t="s">
        <v>3</v>
      </c>
      <c r="B38" s="18" t="s">
        <v>0</v>
      </c>
      <c r="C38" s="19" t="s">
        <v>7</v>
      </c>
      <c r="D38" s="19" t="s">
        <v>8</v>
      </c>
      <c r="E38" s="20" t="s">
        <v>1</v>
      </c>
      <c r="F38" s="20" t="s">
        <v>9</v>
      </c>
      <c r="G38" s="20" t="s">
        <v>10</v>
      </c>
      <c r="H38" s="20" t="s">
        <v>11</v>
      </c>
      <c r="I38" s="17" t="s">
        <v>12</v>
      </c>
      <c r="J38" s="17" t="s">
        <v>13</v>
      </c>
      <c r="K38" s="18" t="s">
        <v>2</v>
      </c>
    </row>
    <row r="39" spans="1:11" ht="15.75" customHeight="1">
      <c r="A39" s="22">
        <v>1</v>
      </c>
      <c r="B39" s="23">
        <v>158</v>
      </c>
      <c r="C39" s="24" t="s">
        <v>187</v>
      </c>
      <c r="D39" s="24" t="s">
        <v>185</v>
      </c>
      <c r="E39" s="25" t="s">
        <v>188</v>
      </c>
      <c r="F39" s="25" t="s">
        <v>189</v>
      </c>
      <c r="G39" s="25">
        <v>16</v>
      </c>
      <c r="H39" s="25" t="s">
        <v>94</v>
      </c>
      <c r="I39" s="22" t="s">
        <v>73</v>
      </c>
      <c r="J39" s="27"/>
      <c r="K39" s="25"/>
    </row>
    <row r="40" spans="1:11" ht="15.75" customHeight="1">
      <c r="A40" s="22">
        <v>2</v>
      </c>
      <c r="B40" s="23">
        <v>293</v>
      </c>
      <c r="C40" s="24" t="s">
        <v>122</v>
      </c>
      <c r="D40" s="24" t="s">
        <v>123</v>
      </c>
      <c r="E40" s="25" t="s">
        <v>124</v>
      </c>
      <c r="F40" s="25" t="s">
        <v>113</v>
      </c>
      <c r="G40" s="25">
        <v>16</v>
      </c>
      <c r="H40" s="25" t="s">
        <v>94</v>
      </c>
      <c r="I40" s="22" t="s">
        <v>76</v>
      </c>
      <c r="J40" s="27"/>
      <c r="K40" s="25"/>
    </row>
    <row r="41" spans="1:11" ht="15.75" customHeight="1">
      <c r="A41" s="22">
        <v>3</v>
      </c>
      <c r="B41" s="23">
        <v>220</v>
      </c>
      <c r="C41" s="24" t="s">
        <v>184</v>
      </c>
      <c r="D41" s="24" t="s">
        <v>143</v>
      </c>
      <c r="E41" s="25" t="s">
        <v>190</v>
      </c>
      <c r="F41" s="25" t="s">
        <v>114</v>
      </c>
      <c r="G41" s="25">
        <v>16</v>
      </c>
      <c r="H41" s="25" t="s">
        <v>94</v>
      </c>
      <c r="I41" s="22" t="s">
        <v>69</v>
      </c>
      <c r="J41" s="27"/>
      <c r="K41" s="25"/>
    </row>
    <row r="42" spans="1:11" ht="15.75" customHeight="1">
      <c r="A42" s="22">
        <v>4</v>
      </c>
      <c r="B42" s="23">
        <v>27</v>
      </c>
      <c r="C42" s="24" t="s">
        <v>191</v>
      </c>
      <c r="D42" s="24" t="s">
        <v>192</v>
      </c>
      <c r="E42" s="25" t="s">
        <v>193</v>
      </c>
      <c r="F42" s="25" t="s">
        <v>194</v>
      </c>
      <c r="G42" s="25">
        <v>16</v>
      </c>
      <c r="H42" s="25" t="s">
        <v>94</v>
      </c>
      <c r="I42" s="22" t="s">
        <v>71</v>
      </c>
      <c r="J42" s="27"/>
      <c r="K42" s="25"/>
    </row>
    <row r="43" spans="1:11" ht="15.75" customHeight="1">
      <c r="A43" s="22">
        <v>5</v>
      </c>
      <c r="B43" s="23">
        <v>333</v>
      </c>
      <c r="C43" s="24" t="s">
        <v>195</v>
      </c>
      <c r="D43" s="24" t="s">
        <v>196</v>
      </c>
      <c r="E43" s="25" t="s">
        <v>197</v>
      </c>
      <c r="F43" s="25" t="s">
        <v>114</v>
      </c>
      <c r="G43" s="25">
        <v>16</v>
      </c>
      <c r="H43" s="25" t="s">
        <v>94</v>
      </c>
      <c r="I43" s="22" t="s">
        <v>70</v>
      </c>
      <c r="J43" s="27"/>
      <c r="K43" s="25"/>
    </row>
    <row r="44" spans="1:11" ht="15.75" customHeight="1">
      <c r="A44" s="22">
        <v>6</v>
      </c>
      <c r="B44" s="23">
        <v>369</v>
      </c>
      <c r="C44" s="24" t="s">
        <v>198</v>
      </c>
      <c r="D44" s="24" t="s">
        <v>199</v>
      </c>
      <c r="E44" s="25" t="s">
        <v>200</v>
      </c>
      <c r="F44" s="25" t="s">
        <v>183</v>
      </c>
      <c r="G44" s="25">
        <v>16</v>
      </c>
      <c r="H44" s="25" t="s">
        <v>94</v>
      </c>
      <c r="I44" s="22" t="s">
        <v>74</v>
      </c>
      <c r="J44" s="27"/>
      <c r="K44" s="25"/>
    </row>
    <row r="45" spans="1:11" ht="15.75" customHeight="1">
      <c r="A45" s="22">
        <v>7</v>
      </c>
      <c r="B45" s="23">
        <v>310</v>
      </c>
      <c r="C45" s="24" t="s">
        <v>201</v>
      </c>
      <c r="D45" s="24" t="s">
        <v>136</v>
      </c>
      <c r="E45" s="25" t="s">
        <v>202</v>
      </c>
      <c r="F45" s="25" t="s">
        <v>203</v>
      </c>
      <c r="G45" s="25">
        <v>16</v>
      </c>
      <c r="H45" s="25" t="s">
        <v>94</v>
      </c>
      <c r="I45" s="22" t="s">
        <v>72</v>
      </c>
      <c r="J45" s="27"/>
      <c r="K45" s="25"/>
    </row>
    <row r="46" spans="1:11" ht="15.75" customHeight="1">
      <c r="A46" s="22">
        <v>8</v>
      </c>
      <c r="B46" s="23">
        <v>84</v>
      </c>
      <c r="C46" s="24" t="s">
        <v>161</v>
      </c>
      <c r="D46" s="24" t="s">
        <v>162</v>
      </c>
      <c r="E46" s="25" t="s">
        <v>163</v>
      </c>
      <c r="F46" s="25" t="s">
        <v>115</v>
      </c>
      <c r="G46" s="25">
        <v>16</v>
      </c>
      <c r="H46" s="25" t="s">
        <v>94</v>
      </c>
      <c r="I46" s="22" t="s">
        <v>75</v>
      </c>
      <c r="J46" s="27"/>
      <c r="K46" s="25"/>
    </row>
    <row r="47" spans="1:11" ht="15.75" customHeight="1">
      <c r="A47" s="22">
        <v>9</v>
      </c>
      <c r="B47" s="23">
        <v>105</v>
      </c>
      <c r="C47" s="24" t="s">
        <v>152</v>
      </c>
      <c r="D47" s="24" t="s">
        <v>153</v>
      </c>
      <c r="E47" s="25" t="s">
        <v>154</v>
      </c>
      <c r="F47" s="25" t="s">
        <v>117</v>
      </c>
      <c r="G47" s="25">
        <v>16</v>
      </c>
      <c r="H47" s="25" t="s">
        <v>94</v>
      </c>
      <c r="I47" s="22" t="s">
        <v>77</v>
      </c>
      <c r="J47" s="27"/>
      <c r="K47" s="25"/>
    </row>
    <row r="49" spans="1:11" ht="15.75" customHeight="1">
      <c r="A49" s="11" t="s">
        <v>4</v>
      </c>
      <c r="B49" s="11"/>
      <c r="C49" s="12" t="s">
        <v>17</v>
      </c>
      <c r="D49" s="13"/>
      <c r="E49" s="14"/>
      <c r="F49" s="15" t="s">
        <v>5</v>
      </c>
      <c r="G49" s="11"/>
      <c r="H49" s="59" t="s">
        <v>6</v>
      </c>
      <c r="I49" s="59"/>
      <c r="J49" s="11"/>
      <c r="K49" s="11"/>
    </row>
    <row r="50" spans="1:11" ht="15.75" customHeight="1">
      <c r="A50" s="60" t="s">
        <v>83</v>
      </c>
      <c r="B50" s="61"/>
      <c r="C50" s="61"/>
      <c r="D50" s="61"/>
      <c r="E50" s="31"/>
      <c r="F50" s="31" t="s">
        <v>18</v>
      </c>
      <c r="G50" s="62"/>
      <c r="H50" s="62"/>
      <c r="I50" s="29"/>
      <c r="J50" s="55"/>
      <c r="K50" s="56"/>
    </row>
    <row r="51" spans="1:11" ht="15.75" customHeight="1">
      <c r="A51" s="17" t="s">
        <v>3</v>
      </c>
      <c r="B51" s="18" t="s">
        <v>0</v>
      </c>
      <c r="C51" s="19" t="s">
        <v>7</v>
      </c>
      <c r="D51" s="19" t="s">
        <v>8</v>
      </c>
      <c r="E51" s="20" t="s">
        <v>1</v>
      </c>
      <c r="F51" s="20" t="s">
        <v>9</v>
      </c>
      <c r="G51" s="20" t="s">
        <v>10</v>
      </c>
      <c r="H51" s="20" t="s">
        <v>11</v>
      </c>
      <c r="I51" s="17" t="s">
        <v>12</v>
      </c>
      <c r="J51" s="17" t="s">
        <v>13</v>
      </c>
      <c r="K51" s="18" t="s">
        <v>2</v>
      </c>
    </row>
    <row r="52" spans="1:11" ht="15.75" customHeight="1">
      <c r="A52" s="22">
        <v>1</v>
      </c>
      <c r="B52" s="23">
        <v>9</v>
      </c>
      <c r="C52" s="24" t="s">
        <v>204</v>
      </c>
      <c r="D52" s="24" t="s">
        <v>136</v>
      </c>
      <c r="E52" s="25" t="s">
        <v>205</v>
      </c>
      <c r="F52" s="25" t="s">
        <v>206</v>
      </c>
      <c r="G52" s="25">
        <v>16</v>
      </c>
      <c r="H52" s="25" t="s">
        <v>94</v>
      </c>
      <c r="I52" s="22" t="s">
        <v>87</v>
      </c>
      <c r="J52" s="27"/>
      <c r="K52" s="25"/>
    </row>
    <row r="53" spans="1:11" ht="15.75" customHeight="1">
      <c r="A53" s="22">
        <v>2</v>
      </c>
      <c r="B53" s="23">
        <v>107</v>
      </c>
      <c r="C53" s="24" t="s">
        <v>207</v>
      </c>
      <c r="D53" s="24" t="s">
        <v>208</v>
      </c>
      <c r="E53" s="25" t="s">
        <v>209</v>
      </c>
      <c r="F53" s="25" t="s">
        <v>194</v>
      </c>
      <c r="G53" s="25">
        <v>16</v>
      </c>
      <c r="H53" s="25" t="s">
        <v>94</v>
      </c>
      <c r="I53" s="22" t="s">
        <v>84</v>
      </c>
      <c r="J53" s="27"/>
      <c r="K53" s="25"/>
    </row>
    <row r="54" spans="1:11" ht="15.75" customHeight="1">
      <c r="A54" s="22">
        <v>2</v>
      </c>
      <c r="B54" s="23">
        <v>292</v>
      </c>
      <c r="C54" s="24" t="s">
        <v>210</v>
      </c>
      <c r="D54" s="24" t="s">
        <v>211</v>
      </c>
      <c r="E54" s="25" t="s">
        <v>212</v>
      </c>
      <c r="F54" s="25" t="s">
        <v>113</v>
      </c>
      <c r="G54" s="25">
        <v>16</v>
      </c>
      <c r="H54" s="25" t="s">
        <v>94</v>
      </c>
      <c r="I54" s="22" t="s">
        <v>84</v>
      </c>
      <c r="J54" s="27"/>
      <c r="K54" s="25"/>
    </row>
    <row r="55" spans="1:11" ht="15.75" customHeight="1">
      <c r="A55" s="22">
        <v>4</v>
      </c>
      <c r="B55" s="23">
        <v>44</v>
      </c>
      <c r="C55" s="24" t="s">
        <v>129</v>
      </c>
      <c r="D55" s="24" t="s">
        <v>130</v>
      </c>
      <c r="E55" s="25" t="s">
        <v>131</v>
      </c>
      <c r="F55" s="25" t="s">
        <v>113</v>
      </c>
      <c r="G55" s="25">
        <v>16</v>
      </c>
      <c r="H55" s="25" t="s">
        <v>94</v>
      </c>
      <c r="I55" s="22" t="s">
        <v>86</v>
      </c>
      <c r="J55" s="27"/>
      <c r="K55" s="25"/>
    </row>
    <row r="56" spans="1:11" ht="15.75" customHeight="1">
      <c r="A56" s="22">
        <v>4</v>
      </c>
      <c r="B56" s="23">
        <v>35</v>
      </c>
      <c r="C56" s="24" t="s">
        <v>177</v>
      </c>
      <c r="D56" s="24" t="s">
        <v>178</v>
      </c>
      <c r="E56" s="25" t="s">
        <v>179</v>
      </c>
      <c r="F56" s="25" t="s">
        <v>113</v>
      </c>
      <c r="G56" s="25">
        <v>16</v>
      </c>
      <c r="H56" s="25" t="s">
        <v>94</v>
      </c>
      <c r="I56" s="22" t="s">
        <v>86</v>
      </c>
      <c r="J56" s="27"/>
      <c r="K56" s="25"/>
    </row>
    <row r="57" spans="1:11" ht="15.75" customHeight="1">
      <c r="A57" s="22">
        <v>6</v>
      </c>
      <c r="B57" s="23">
        <v>30</v>
      </c>
      <c r="C57" s="24" t="s">
        <v>146</v>
      </c>
      <c r="D57" s="24" t="s">
        <v>147</v>
      </c>
      <c r="E57" s="25" t="s">
        <v>148</v>
      </c>
      <c r="F57" s="25" t="s">
        <v>113</v>
      </c>
      <c r="G57" s="25">
        <v>16</v>
      </c>
      <c r="H57" s="25" t="s">
        <v>94</v>
      </c>
      <c r="I57" s="22" t="s">
        <v>85</v>
      </c>
      <c r="J57" s="27"/>
      <c r="K57" s="25"/>
    </row>
    <row r="58" spans="1:11" ht="15.75" customHeight="1">
      <c r="A58" s="22">
        <v>6</v>
      </c>
      <c r="B58" s="23">
        <v>151</v>
      </c>
      <c r="C58" s="24" t="s">
        <v>135</v>
      </c>
      <c r="D58" s="24" t="s">
        <v>136</v>
      </c>
      <c r="E58" s="25" t="s">
        <v>137</v>
      </c>
      <c r="F58" s="25" t="s">
        <v>138</v>
      </c>
      <c r="G58" s="25">
        <v>16</v>
      </c>
      <c r="H58" s="25" t="s">
        <v>94</v>
      </c>
      <c r="I58" s="22" t="s">
        <v>85</v>
      </c>
      <c r="J58" s="27"/>
      <c r="K58" s="25"/>
    </row>
    <row r="60" spans="1:11" ht="15.75" customHeight="1">
      <c r="A60" s="11" t="s">
        <v>4</v>
      </c>
      <c r="B60" s="11"/>
      <c r="C60" s="12" t="s">
        <v>17</v>
      </c>
      <c r="D60" s="13"/>
      <c r="E60" s="14"/>
      <c r="F60" s="15" t="s">
        <v>5</v>
      </c>
      <c r="G60" s="11"/>
      <c r="H60" s="59" t="s">
        <v>6</v>
      </c>
      <c r="I60" s="59"/>
      <c r="J60" s="11"/>
      <c r="K60" s="11"/>
    </row>
    <row r="61" spans="1:11" ht="15.75" customHeight="1">
      <c r="A61" s="60" t="s">
        <v>88</v>
      </c>
      <c r="B61" s="61"/>
      <c r="C61" s="61"/>
      <c r="D61" s="61"/>
      <c r="E61" s="31"/>
      <c r="F61" s="31" t="s">
        <v>18</v>
      </c>
      <c r="G61" s="62"/>
      <c r="H61" s="62"/>
      <c r="I61" s="29"/>
      <c r="J61" s="55"/>
      <c r="K61" s="56"/>
    </row>
    <row r="62" spans="1:11" ht="15.75" customHeight="1">
      <c r="A62" s="17" t="s">
        <v>3</v>
      </c>
      <c r="B62" s="18" t="s">
        <v>0</v>
      </c>
      <c r="C62" s="19" t="s">
        <v>7</v>
      </c>
      <c r="D62" s="19" t="s">
        <v>8</v>
      </c>
      <c r="E62" s="20" t="s">
        <v>1</v>
      </c>
      <c r="F62" s="20" t="s">
        <v>9</v>
      </c>
      <c r="G62" s="20" t="s">
        <v>10</v>
      </c>
      <c r="H62" s="20" t="s">
        <v>11</v>
      </c>
      <c r="I62" s="17" t="s">
        <v>12</v>
      </c>
      <c r="J62" s="17" t="s">
        <v>13</v>
      </c>
      <c r="K62" s="18" t="s">
        <v>2</v>
      </c>
    </row>
    <row r="63" spans="1:11" ht="15.75" customHeight="1">
      <c r="A63" s="22">
        <v>1</v>
      </c>
      <c r="B63" s="23">
        <v>454</v>
      </c>
      <c r="C63" s="24" t="s">
        <v>90</v>
      </c>
      <c r="D63" s="24" t="s">
        <v>91</v>
      </c>
      <c r="E63" s="25" t="s">
        <v>92</v>
      </c>
      <c r="F63" s="25" t="s">
        <v>93</v>
      </c>
      <c r="G63" s="25">
        <v>16</v>
      </c>
      <c r="H63" s="25" t="s">
        <v>94</v>
      </c>
      <c r="I63" s="22" t="s">
        <v>89</v>
      </c>
      <c r="J63" s="27"/>
      <c r="K63" s="25"/>
    </row>
    <row r="65" spans="1:11" ht="15.75" customHeight="1">
      <c r="A65" s="11" t="s">
        <v>4</v>
      </c>
      <c r="B65" s="11"/>
      <c r="C65" s="12" t="s">
        <v>17</v>
      </c>
      <c r="D65" s="13"/>
      <c r="E65" s="14"/>
      <c r="F65" s="15" t="s">
        <v>5</v>
      </c>
      <c r="G65" s="11"/>
      <c r="H65" s="59" t="s">
        <v>6</v>
      </c>
      <c r="I65" s="59"/>
      <c r="J65" s="11"/>
      <c r="K65" s="11"/>
    </row>
    <row r="66" spans="1:11" ht="15.75" customHeight="1">
      <c r="A66" s="60" t="s">
        <v>107</v>
      </c>
      <c r="B66" s="61"/>
      <c r="C66" s="61"/>
      <c r="D66" s="61"/>
      <c r="E66" s="31"/>
      <c r="F66" s="31" t="s">
        <v>18</v>
      </c>
      <c r="G66" s="62"/>
      <c r="H66" s="62"/>
      <c r="I66" s="29"/>
      <c r="J66" s="55"/>
      <c r="K66" s="56"/>
    </row>
    <row r="67" spans="1:11" ht="15.75" customHeight="1">
      <c r="A67" s="17" t="s">
        <v>3</v>
      </c>
      <c r="B67" s="18" t="s">
        <v>0</v>
      </c>
      <c r="C67" s="19" t="s">
        <v>118</v>
      </c>
      <c r="D67" s="19"/>
      <c r="E67" s="20"/>
      <c r="F67" s="20" t="s">
        <v>9</v>
      </c>
      <c r="G67" s="20" t="s">
        <v>10</v>
      </c>
      <c r="H67" s="20" t="s">
        <v>11</v>
      </c>
      <c r="I67" s="17" t="s">
        <v>12</v>
      </c>
      <c r="J67" s="17" t="s">
        <v>13</v>
      </c>
      <c r="K67" s="18" t="s">
        <v>2</v>
      </c>
    </row>
    <row r="68" spans="1:11" ht="15.75" customHeight="1">
      <c r="A68" s="22">
        <v>1</v>
      </c>
      <c r="B68" s="23">
        <v>292</v>
      </c>
      <c r="C68" s="24" t="s">
        <v>113</v>
      </c>
      <c r="D68" s="24"/>
      <c r="E68" s="25"/>
      <c r="F68" s="25" t="s">
        <v>113</v>
      </c>
      <c r="G68" s="25">
        <v>16</v>
      </c>
      <c r="H68" s="25" t="s">
        <v>94</v>
      </c>
      <c r="I68" s="22" t="s">
        <v>108</v>
      </c>
      <c r="J68" s="27"/>
      <c r="K68" s="25"/>
    </row>
    <row r="69" spans="1:11" ht="15.75" customHeight="1">
      <c r="A69" s="22">
        <v>2</v>
      </c>
      <c r="B69" s="23">
        <v>220</v>
      </c>
      <c r="C69" s="24" t="s">
        <v>114</v>
      </c>
      <c r="D69" s="24"/>
      <c r="E69" s="25"/>
      <c r="F69" s="25" t="s">
        <v>114</v>
      </c>
      <c r="G69" s="25">
        <v>16</v>
      </c>
      <c r="H69" s="25" t="s">
        <v>94</v>
      </c>
      <c r="I69" s="22" t="s">
        <v>109</v>
      </c>
      <c r="J69" s="27"/>
      <c r="K69" s="25"/>
    </row>
    <row r="70" spans="1:11" ht="15.75" customHeight="1">
      <c r="A70" s="22">
        <v>3</v>
      </c>
      <c r="B70" s="23">
        <v>84</v>
      </c>
      <c r="C70" s="24" t="s">
        <v>115</v>
      </c>
      <c r="D70" s="24"/>
      <c r="E70" s="25"/>
      <c r="F70" s="25" t="s">
        <v>115</v>
      </c>
      <c r="G70" s="25">
        <v>16</v>
      </c>
      <c r="H70" s="25" t="s">
        <v>94</v>
      </c>
      <c r="I70" s="22" t="s">
        <v>110</v>
      </c>
      <c r="J70" s="27"/>
      <c r="K70" s="25"/>
    </row>
    <row r="71" spans="1:11" ht="15.75" customHeight="1">
      <c r="A71" s="22">
        <v>4</v>
      </c>
      <c r="B71" s="23">
        <v>352</v>
      </c>
      <c r="C71" s="24" t="s">
        <v>116</v>
      </c>
      <c r="D71" s="24"/>
      <c r="E71" s="25"/>
      <c r="F71" s="25" t="s">
        <v>116</v>
      </c>
      <c r="G71" s="25">
        <v>16</v>
      </c>
      <c r="H71" s="25" t="s">
        <v>94</v>
      </c>
      <c r="I71" s="22" t="s">
        <v>111</v>
      </c>
      <c r="J71" s="27"/>
      <c r="K71" s="25"/>
    </row>
    <row r="72" spans="1:11" ht="15.75" customHeight="1">
      <c r="A72" s="22">
        <v>5</v>
      </c>
      <c r="B72" s="23">
        <v>248</v>
      </c>
      <c r="C72" s="24" t="s">
        <v>117</v>
      </c>
      <c r="D72" s="24"/>
      <c r="E72" s="25"/>
      <c r="F72" s="25" t="s">
        <v>117</v>
      </c>
      <c r="G72" s="25">
        <v>16</v>
      </c>
      <c r="H72" s="25" t="s">
        <v>94</v>
      </c>
      <c r="I72" s="22" t="s">
        <v>112</v>
      </c>
      <c r="J72" s="27"/>
      <c r="K72" s="25"/>
    </row>
  </sheetData>
  <autoFilter ref="A51:K51">
    <sortState ref="A52:K58">
      <sortCondition descending="1" ref="I51"/>
    </sortState>
  </autoFilter>
  <mergeCells count="26">
    <mergeCell ref="A66:D66"/>
    <mergeCell ref="G66:H66"/>
    <mergeCell ref="J66:K66"/>
    <mergeCell ref="H60:I60"/>
    <mergeCell ref="A61:D61"/>
    <mergeCell ref="G61:H61"/>
    <mergeCell ref="J61:K61"/>
    <mergeCell ref="H65:I65"/>
    <mergeCell ref="A37:D37"/>
    <mergeCell ref="G37:H37"/>
    <mergeCell ref="J37:K37"/>
    <mergeCell ref="H49:I49"/>
    <mergeCell ref="A50:D50"/>
    <mergeCell ref="G50:H50"/>
    <mergeCell ref="J50:K50"/>
    <mergeCell ref="H19:I19"/>
    <mergeCell ref="A20:D20"/>
    <mergeCell ref="G20:H20"/>
    <mergeCell ref="J20:K20"/>
    <mergeCell ref="H36:I36"/>
    <mergeCell ref="J3:K3"/>
    <mergeCell ref="A1:B1"/>
    <mergeCell ref="C1:I1"/>
    <mergeCell ref="H2:I2"/>
    <mergeCell ref="A3:D3"/>
    <mergeCell ref="G3:H3"/>
  </mergeCells>
  <printOptions horizontalCentered="1"/>
  <pageMargins left="0" right="0" top="0.39370078740157483" bottom="0.39370078740157483" header="0.70866141732283472" footer="0.70866141732283472"/>
  <pageSetup paperSize="9" scale="89" orientation="portrait" verticalDpi="1200" r:id="rId1"/>
  <headerFooter alignWithMargins="0"/>
  <rowBreaks count="1" manualBreakCount="1">
    <brk id="47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tabSelected="1" view="pageBreakPreview" workbookViewId="0">
      <selection activeCell="C5" sqref="C5"/>
    </sheetView>
  </sheetViews>
  <sheetFormatPr baseColWidth="10" defaultColWidth="11.42578125" defaultRowHeight="15.75" customHeight="1"/>
  <cols>
    <col min="1" max="1" width="4.28515625" style="35" customWidth="1"/>
    <col min="2" max="2" width="7.42578125" style="35" customWidth="1"/>
    <col min="3" max="3" width="23.5703125" style="48" customWidth="1"/>
    <col min="4" max="4" width="21.85546875" style="48" customWidth="1"/>
    <col min="5" max="5" width="13.140625" style="49" customWidth="1"/>
    <col min="6" max="6" width="12.5703125" style="49" customWidth="1"/>
    <col min="7" max="7" width="5.28515625" style="49" customWidth="1"/>
    <col min="8" max="8" width="5.140625" style="49" customWidth="1"/>
    <col min="9" max="9" width="10.85546875" style="50" customWidth="1"/>
    <col min="10" max="10" width="3.140625" style="33" customWidth="1"/>
    <col min="11" max="11" width="7.5703125" style="34" customWidth="1"/>
    <col min="12" max="16384" width="11.42578125" style="35"/>
  </cols>
  <sheetData>
    <row r="1" spans="1:11" ht="101.25" customHeight="1">
      <c r="A1" s="66"/>
      <c r="B1" s="66"/>
      <c r="C1" s="67"/>
      <c r="D1" s="67"/>
      <c r="E1" s="67"/>
      <c r="F1" s="67"/>
      <c r="G1" s="67"/>
      <c r="H1" s="67"/>
      <c r="I1" s="67"/>
    </row>
    <row r="2" spans="1:11" ht="15.75" customHeight="1">
      <c r="A2" s="11" t="s">
        <v>4</v>
      </c>
      <c r="B2" s="11"/>
      <c r="C2" s="12" t="s">
        <v>17</v>
      </c>
      <c r="D2" s="13"/>
      <c r="E2" s="14"/>
      <c r="F2" s="15" t="s">
        <v>5</v>
      </c>
      <c r="G2" s="11"/>
      <c r="H2" s="59" t="s">
        <v>6</v>
      </c>
      <c r="I2" s="59"/>
      <c r="J2" s="36"/>
      <c r="K2" s="37"/>
    </row>
    <row r="3" spans="1:11" ht="15.75" customHeight="1">
      <c r="A3" s="64" t="s">
        <v>300</v>
      </c>
      <c r="B3" s="65"/>
      <c r="C3" s="65"/>
      <c r="D3" s="65"/>
      <c r="E3" s="65"/>
      <c r="F3" s="39"/>
      <c r="G3" s="63"/>
      <c r="H3" s="63"/>
      <c r="I3" s="63"/>
      <c r="J3" s="40"/>
      <c r="K3" s="41"/>
    </row>
    <row r="4" spans="1:11" ht="15.75" customHeight="1">
      <c r="A4" s="17" t="s">
        <v>301</v>
      </c>
      <c r="B4" s="18" t="s">
        <v>0</v>
      </c>
      <c r="C4" s="20" t="s">
        <v>7</v>
      </c>
      <c r="D4" s="20" t="s">
        <v>8</v>
      </c>
      <c r="E4" s="20" t="s">
        <v>1</v>
      </c>
      <c r="F4" s="20" t="s">
        <v>9</v>
      </c>
      <c r="G4" s="20" t="s">
        <v>10</v>
      </c>
      <c r="H4" s="42" t="s">
        <v>11</v>
      </c>
      <c r="I4" s="17" t="s">
        <v>12</v>
      </c>
      <c r="J4" s="43" t="s">
        <v>13</v>
      </c>
      <c r="K4" s="44" t="s">
        <v>2</v>
      </c>
    </row>
    <row r="5" spans="1:11" ht="15.75" customHeight="1">
      <c r="A5" s="22">
        <v>1</v>
      </c>
      <c r="B5" s="23">
        <v>412</v>
      </c>
      <c r="C5" s="24" t="s">
        <v>132</v>
      </c>
      <c r="D5" s="24" t="s">
        <v>346</v>
      </c>
      <c r="E5" s="25" t="s">
        <v>347</v>
      </c>
      <c r="F5" s="25" t="s">
        <v>116</v>
      </c>
      <c r="G5" s="25">
        <v>16</v>
      </c>
      <c r="H5" s="25" t="s">
        <v>348</v>
      </c>
      <c r="I5" s="45" t="s">
        <v>302</v>
      </c>
      <c r="J5" s="46"/>
      <c r="K5" s="47"/>
    </row>
    <row r="6" spans="1:11" ht="15.75" customHeight="1">
      <c r="A6" s="22">
        <v>2</v>
      </c>
      <c r="B6" s="23">
        <v>384</v>
      </c>
      <c r="C6" s="24" t="s">
        <v>349</v>
      </c>
      <c r="D6" s="24" t="s">
        <v>350</v>
      </c>
      <c r="E6" s="25" t="s">
        <v>197</v>
      </c>
      <c r="F6" s="25" t="s">
        <v>351</v>
      </c>
      <c r="G6" s="25">
        <v>16</v>
      </c>
      <c r="H6" s="25" t="s">
        <v>348</v>
      </c>
      <c r="I6" s="45" t="s">
        <v>303</v>
      </c>
      <c r="J6" s="46"/>
      <c r="K6" s="47"/>
    </row>
    <row r="7" spans="1:11" ht="15.75" customHeight="1">
      <c r="A7" s="22">
        <v>3</v>
      </c>
      <c r="B7" s="23">
        <v>78</v>
      </c>
      <c r="C7" s="24" t="s">
        <v>352</v>
      </c>
      <c r="D7" s="24" t="s">
        <v>353</v>
      </c>
      <c r="E7" s="25" t="s">
        <v>354</v>
      </c>
      <c r="F7" s="25" t="s">
        <v>116</v>
      </c>
      <c r="G7" s="25">
        <v>16</v>
      </c>
      <c r="H7" s="25" t="s">
        <v>348</v>
      </c>
      <c r="I7" s="45" t="s">
        <v>304</v>
      </c>
      <c r="J7" s="46"/>
      <c r="K7" s="47"/>
    </row>
    <row r="8" spans="1:11" ht="15.75" customHeight="1">
      <c r="A8" s="22">
        <v>4</v>
      </c>
      <c r="B8" s="23">
        <v>511</v>
      </c>
      <c r="C8" s="24" t="s">
        <v>378</v>
      </c>
      <c r="D8" s="24" t="s">
        <v>379</v>
      </c>
      <c r="E8" s="25" t="s">
        <v>380</v>
      </c>
      <c r="F8" s="25" t="s">
        <v>116</v>
      </c>
      <c r="G8" s="25">
        <v>16</v>
      </c>
      <c r="H8" s="25" t="s">
        <v>348</v>
      </c>
      <c r="I8" s="45" t="s">
        <v>305</v>
      </c>
      <c r="J8" s="46"/>
      <c r="K8" s="47"/>
    </row>
    <row r="9" spans="1:11" ht="15.75" customHeight="1">
      <c r="A9" s="22">
        <v>5</v>
      </c>
      <c r="B9" s="23">
        <v>62</v>
      </c>
      <c r="C9" s="24" t="s">
        <v>355</v>
      </c>
      <c r="D9" s="24" t="s">
        <v>356</v>
      </c>
      <c r="E9" s="25" t="s">
        <v>357</v>
      </c>
      <c r="F9" s="25" t="s">
        <v>145</v>
      </c>
      <c r="G9" s="25">
        <v>16</v>
      </c>
      <c r="H9" s="25" t="s">
        <v>348</v>
      </c>
      <c r="I9" s="45" t="s">
        <v>306</v>
      </c>
      <c r="J9" s="46"/>
      <c r="K9" s="47"/>
    </row>
    <row r="10" spans="1:11" ht="15.75" customHeight="1">
      <c r="A10" s="22">
        <v>6</v>
      </c>
      <c r="B10" s="23">
        <v>70</v>
      </c>
      <c r="C10" s="24" t="s">
        <v>358</v>
      </c>
      <c r="D10" s="24" t="s">
        <v>359</v>
      </c>
      <c r="E10" s="25" t="s">
        <v>360</v>
      </c>
      <c r="F10" s="25" t="s">
        <v>145</v>
      </c>
      <c r="G10" s="25">
        <v>16</v>
      </c>
      <c r="H10" s="25" t="s">
        <v>348</v>
      </c>
      <c r="I10" s="45" t="s">
        <v>307</v>
      </c>
      <c r="J10" s="46"/>
      <c r="K10" s="47"/>
    </row>
    <row r="11" spans="1:11" ht="15.75" customHeight="1">
      <c r="A11" s="22">
        <v>7</v>
      </c>
      <c r="B11" s="23">
        <v>1</v>
      </c>
      <c r="C11" s="24" t="s">
        <v>361</v>
      </c>
      <c r="D11" s="24" t="s">
        <v>362</v>
      </c>
      <c r="E11" s="25" t="s">
        <v>363</v>
      </c>
      <c r="F11" s="25" t="s">
        <v>364</v>
      </c>
      <c r="G11" s="25">
        <v>16</v>
      </c>
      <c r="H11" s="25" t="s">
        <v>348</v>
      </c>
      <c r="I11" s="45" t="s">
        <v>308</v>
      </c>
      <c r="J11" s="46"/>
      <c r="K11" s="47"/>
    </row>
    <row r="12" spans="1:11" ht="15.75" customHeight="1">
      <c r="A12" s="22">
        <v>8</v>
      </c>
      <c r="B12" s="23">
        <v>408</v>
      </c>
      <c r="C12" s="24" t="s">
        <v>365</v>
      </c>
      <c r="D12" s="24" t="s">
        <v>366</v>
      </c>
      <c r="E12" s="25" t="s">
        <v>367</v>
      </c>
      <c r="F12" s="25" t="s">
        <v>116</v>
      </c>
      <c r="G12" s="25">
        <v>16</v>
      </c>
      <c r="H12" s="25" t="s">
        <v>348</v>
      </c>
      <c r="I12" s="45" t="s">
        <v>309</v>
      </c>
      <c r="J12" s="46"/>
      <c r="K12" s="47"/>
    </row>
    <row r="13" spans="1:11" ht="15.75" customHeight="1">
      <c r="A13" s="22">
        <v>9</v>
      </c>
      <c r="B13" s="23">
        <v>230</v>
      </c>
      <c r="C13" s="24" t="s">
        <v>368</v>
      </c>
      <c r="D13" s="24" t="s">
        <v>369</v>
      </c>
      <c r="E13" s="25" t="s">
        <v>370</v>
      </c>
      <c r="F13" s="25" t="s">
        <v>287</v>
      </c>
      <c r="G13" s="25">
        <v>16</v>
      </c>
      <c r="H13" s="25" t="s">
        <v>348</v>
      </c>
      <c r="I13" s="45" t="s">
        <v>310</v>
      </c>
      <c r="J13" s="46"/>
      <c r="K13" s="47"/>
    </row>
    <row r="15" spans="1:11" ht="15.75" customHeight="1">
      <c r="A15" s="11" t="s">
        <v>4</v>
      </c>
      <c r="B15" s="11"/>
      <c r="C15" s="12" t="s">
        <v>17</v>
      </c>
      <c r="D15" s="13"/>
      <c r="E15" s="14"/>
      <c r="F15" s="15" t="s">
        <v>5</v>
      </c>
      <c r="G15" s="11"/>
      <c r="H15" s="59" t="s">
        <v>6</v>
      </c>
      <c r="I15" s="59"/>
      <c r="J15" s="36"/>
      <c r="K15" s="37"/>
    </row>
    <row r="16" spans="1:11" ht="15.75" customHeight="1">
      <c r="A16" s="64" t="s">
        <v>311</v>
      </c>
      <c r="B16" s="65"/>
      <c r="C16" s="65"/>
      <c r="D16" s="65"/>
      <c r="E16" s="65"/>
      <c r="F16" s="38"/>
      <c r="G16" s="63"/>
      <c r="H16" s="63"/>
      <c r="I16" s="63"/>
      <c r="J16" s="40"/>
      <c r="K16" s="41"/>
    </row>
    <row r="17" spans="1:11" ht="15.75" customHeight="1">
      <c r="A17" s="17" t="s">
        <v>301</v>
      </c>
      <c r="B17" s="18" t="s">
        <v>0</v>
      </c>
      <c r="C17" s="20" t="s">
        <v>7</v>
      </c>
      <c r="D17" s="20" t="s">
        <v>8</v>
      </c>
      <c r="E17" s="20" t="s">
        <v>1</v>
      </c>
      <c r="F17" s="20" t="s">
        <v>9</v>
      </c>
      <c r="G17" s="20" t="s">
        <v>10</v>
      </c>
      <c r="H17" s="42" t="s">
        <v>11</v>
      </c>
      <c r="I17" s="17" t="s">
        <v>12</v>
      </c>
      <c r="J17" s="43" t="s">
        <v>13</v>
      </c>
      <c r="K17" s="44" t="s">
        <v>2</v>
      </c>
    </row>
    <row r="18" spans="1:11" ht="15.75" customHeight="1">
      <c r="A18" s="22">
        <v>1</v>
      </c>
      <c r="B18" s="23">
        <v>37</v>
      </c>
      <c r="C18" s="24" t="s">
        <v>371</v>
      </c>
      <c r="D18" s="24" t="s">
        <v>372</v>
      </c>
      <c r="E18" s="25" t="s">
        <v>373</v>
      </c>
      <c r="F18" s="25" t="s">
        <v>374</v>
      </c>
      <c r="G18" s="25">
        <v>16</v>
      </c>
      <c r="H18" s="25" t="s">
        <v>348</v>
      </c>
      <c r="I18" s="45" t="s">
        <v>312</v>
      </c>
      <c r="J18" s="46"/>
      <c r="K18" s="47"/>
    </row>
    <row r="19" spans="1:11" ht="15.75" customHeight="1">
      <c r="A19" s="22">
        <v>2</v>
      </c>
      <c r="B19" s="23">
        <v>376</v>
      </c>
      <c r="C19" s="24" t="s">
        <v>375</v>
      </c>
      <c r="D19" s="24" t="s">
        <v>376</v>
      </c>
      <c r="E19" s="25" t="s">
        <v>377</v>
      </c>
      <c r="F19" s="25" t="s">
        <v>259</v>
      </c>
      <c r="G19" s="25">
        <v>16</v>
      </c>
      <c r="H19" s="25" t="s">
        <v>348</v>
      </c>
      <c r="I19" s="45" t="s">
        <v>313</v>
      </c>
      <c r="J19" s="46"/>
      <c r="K19" s="47"/>
    </row>
    <row r="20" spans="1:11" ht="15.75" customHeight="1">
      <c r="A20" s="22">
        <v>3</v>
      </c>
      <c r="B20" s="23">
        <v>511</v>
      </c>
      <c r="C20" s="24" t="s">
        <v>378</v>
      </c>
      <c r="D20" s="24" t="s">
        <v>379</v>
      </c>
      <c r="E20" s="25" t="s">
        <v>380</v>
      </c>
      <c r="F20" s="25" t="s">
        <v>116</v>
      </c>
      <c r="G20" s="25">
        <v>16</v>
      </c>
      <c r="H20" s="25" t="s">
        <v>348</v>
      </c>
      <c r="I20" s="45" t="s">
        <v>314</v>
      </c>
      <c r="J20" s="46"/>
      <c r="K20" s="47"/>
    </row>
    <row r="21" spans="1:11" ht="15.75" customHeight="1">
      <c r="A21" s="22">
        <v>4</v>
      </c>
      <c r="B21" s="23">
        <v>142</v>
      </c>
      <c r="C21" s="24" t="s">
        <v>381</v>
      </c>
      <c r="D21" s="24" t="s">
        <v>382</v>
      </c>
      <c r="E21" s="25" t="s">
        <v>383</v>
      </c>
      <c r="F21" s="25" t="s">
        <v>93</v>
      </c>
      <c r="G21" s="25">
        <v>16</v>
      </c>
      <c r="H21" s="25" t="s">
        <v>348</v>
      </c>
      <c r="I21" s="45" t="s">
        <v>315</v>
      </c>
      <c r="J21" s="46"/>
      <c r="K21" s="47"/>
    </row>
    <row r="22" spans="1:11" ht="15.75" customHeight="1">
      <c r="A22" s="22">
        <v>5</v>
      </c>
      <c r="B22" s="23">
        <v>123</v>
      </c>
      <c r="C22" s="24" t="s">
        <v>384</v>
      </c>
      <c r="D22" s="24" t="s">
        <v>385</v>
      </c>
      <c r="E22" s="25" t="s">
        <v>386</v>
      </c>
      <c r="F22" s="25" t="s">
        <v>115</v>
      </c>
      <c r="G22" s="25">
        <v>16</v>
      </c>
      <c r="H22" s="25" t="s">
        <v>348</v>
      </c>
      <c r="I22" s="45" t="s">
        <v>316</v>
      </c>
      <c r="J22" s="46"/>
      <c r="K22" s="47"/>
    </row>
    <row r="24" spans="1:11" ht="15.75" customHeight="1">
      <c r="A24" s="11" t="s">
        <v>4</v>
      </c>
      <c r="B24" s="11"/>
      <c r="C24" s="12" t="s">
        <v>17</v>
      </c>
      <c r="D24" s="13"/>
      <c r="E24" s="14"/>
      <c r="F24" s="15" t="s">
        <v>5</v>
      </c>
      <c r="G24" s="11"/>
      <c r="H24" s="59" t="s">
        <v>6</v>
      </c>
      <c r="I24" s="59"/>
      <c r="J24" s="36"/>
      <c r="K24" s="37"/>
    </row>
    <row r="25" spans="1:11" ht="15.75" customHeight="1">
      <c r="A25" s="64" t="s">
        <v>317</v>
      </c>
      <c r="B25" s="65"/>
      <c r="C25" s="65"/>
      <c r="D25" s="65"/>
      <c r="E25" s="65"/>
      <c r="F25" s="38"/>
      <c r="G25" s="63"/>
      <c r="H25" s="63"/>
      <c r="I25" s="63"/>
      <c r="J25" s="40"/>
      <c r="K25" s="41"/>
    </row>
    <row r="26" spans="1:11" ht="15.75" customHeight="1">
      <c r="A26" s="17" t="s">
        <v>301</v>
      </c>
      <c r="B26" s="18" t="s">
        <v>0</v>
      </c>
      <c r="C26" s="20" t="s">
        <v>7</v>
      </c>
      <c r="D26" s="20" t="s">
        <v>8</v>
      </c>
      <c r="E26" s="20" t="s">
        <v>1</v>
      </c>
      <c r="F26" s="20" t="s">
        <v>9</v>
      </c>
      <c r="G26" s="20" t="s">
        <v>10</v>
      </c>
      <c r="H26" s="42" t="s">
        <v>11</v>
      </c>
      <c r="I26" s="17" t="s">
        <v>12</v>
      </c>
      <c r="J26" s="43" t="s">
        <v>13</v>
      </c>
      <c r="K26" s="44" t="s">
        <v>2</v>
      </c>
    </row>
    <row r="27" spans="1:11" ht="15.75" customHeight="1">
      <c r="A27" s="22">
        <v>1</v>
      </c>
      <c r="B27" s="23">
        <v>64</v>
      </c>
      <c r="C27" s="24" t="s">
        <v>387</v>
      </c>
      <c r="D27" s="24" t="s">
        <v>353</v>
      </c>
      <c r="E27" s="25" t="s">
        <v>388</v>
      </c>
      <c r="F27" s="25" t="s">
        <v>145</v>
      </c>
      <c r="G27" s="25">
        <v>16</v>
      </c>
      <c r="H27" s="25" t="s">
        <v>348</v>
      </c>
      <c r="I27" s="45" t="s">
        <v>318</v>
      </c>
      <c r="J27" s="46"/>
      <c r="K27" s="47"/>
    </row>
    <row r="28" spans="1:11" ht="15.75" customHeight="1">
      <c r="A28" s="22">
        <v>2</v>
      </c>
      <c r="B28" s="23">
        <v>304</v>
      </c>
      <c r="C28" s="24" t="s">
        <v>389</v>
      </c>
      <c r="D28" s="24" t="s">
        <v>390</v>
      </c>
      <c r="E28" s="25" t="s">
        <v>360</v>
      </c>
      <c r="F28" s="25" t="s">
        <v>341</v>
      </c>
      <c r="G28" s="25">
        <v>16</v>
      </c>
      <c r="H28" s="25" t="s">
        <v>348</v>
      </c>
      <c r="I28" s="45" t="s">
        <v>319</v>
      </c>
      <c r="J28" s="46"/>
      <c r="K28" s="47"/>
    </row>
    <row r="29" spans="1:11" ht="15.75" customHeight="1">
      <c r="A29" s="22">
        <v>3</v>
      </c>
      <c r="B29" s="23">
        <v>184</v>
      </c>
      <c r="C29" s="24" t="s">
        <v>391</v>
      </c>
      <c r="D29" s="24" t="s">
        <v>392</v>
      </c>
      <c r="E29" s="25" t="s">
        <v>393</v>
      </c>
      <c r="F29" s="25" t="s">
        <v>341</v>
      </c>
      <c r="G29" s="25">
        <v>16</v>
      </c>
      <c r="H29" s="25" t="s">
        <v>348</v>
      </c>
      <c r="I29" s="45" t="s">
        <v>320</v>
      </c>
      <c r="J29" s="46"/>
      <c r="K29" s="47"/>
    </row>
    <row r="30" spans="1:11" ht="15.75" customHeight="1">
      <c r="A30" s="22" t="s">
        <v>321</v>
      </c>
      <c r="B30" s="23">
        <v>123</v>
      </c>
      <c r="C30" s="24" t="s">
        <v>384</v>
      </c>
      <c r="D30" s="24" t="s">
        <v>385</v>
      </c>
      <c r="E30" s="25" t="s">
        <v>386</v>
      </c>
      <c r="F30" s="25" t="s">
        <v>115</v>
      </c>
      <c r="G30" s="25">
        <v>16</v>
      </c>
      <c r="H30" s="25" t="s">
        <v>348</v>
      </c>
      <c r="I30" s="45" t="s">
        <v>322</v>
      </c>
      <c r="J30" s="46"/>
      <c r="K30" s="47"/>
    </row>
    <row r="32" spans="1:11" ht="15.75" customHeight="1">
      <c r="A32" s="11" t="s">
        <v>4</v>
      </c>
      <c r="B32" s="11"/>
      <c r="C32" s="12" t="s">
        <v>17</v>
      </c>
      <c r="D32" s="13"/>
      <c r="E32" s="14"/>
      <c r="F32" s="15" t="s">
        <v>5</v>
      </c>
      <c r="G32" s="11"/>
      <c r="H32" s="59" t="s">
        <v>6</v>
      </c>
      <c r="I32" s="59"/>
      <c r="J32" s="36"/>
      <c r="K32" s="37"/>
    </row>
    <row r="33" spans="1:11" ht="15.75" customHeight="1">
      <c r="A33" s="64" t="s">
        <v>323</v>
      </c>
      <c r="B33" s="65"/>
      <c r="C33" s="65"/>
      <c r="D33" s="65"/>
      <c r="E33" s="65"/>
      <c r="F33" s="38"/>
      <c r="G33" s="63"/>
      <c r="H33" s="63"/>
      <c r="I33" s="63"/>
      <c r="J33" s="40"/>
      <c r="K33" s="41"/>
    </row>
    <row r="34" spans="1:11" ht="15.75" customHeight="1">
      <c r="A34" s="17" t="s">
        <v>301</v>
      </c>
      <c r="B34" s="18" t="s">
        <v>0</v>
      </c>
      <c r="C34" s="20" t="s">
        <v>7</v>
      </c>
      <c r="D34" s="20" t="s">
        <v>8</v>
      </c>
      <c r="E34" s="20" t="s">
        <v>1</v>
      </c>
      <c r="F34" s="20" t="s">
        <v>9</v>
      </c>
      <c r="G34" s="20" t="s">
        <v>10</v>
      </c>
      <c r="H34" s="42" t="s">
        <v>11</v>
      </c>
      <c r="I34" s="17" t="s">
        <v>12</v>
      </c>
      <c r="J34" s="43" t="s">
        <v>13</v>
      </c>
      <c r="K34" s="44" t="s">
        <v>2</v>
      </c>
    </row>
    <row r="35" spans="1:11" ht="15.75" customHeight="1">
      <c r="A35" s="22">
        <v>1</v>
      </c>
      <c r="B35" s="23">
        <v>168</v>
      </c>
      <c r="C35" s="24" t="s">
        <v>394</v>
      </c>
      <c r="D35" s="24" t="s">
        <v>395</v>
      </c>
      <c r="E35" s="25" t="s">
        <v>396</v>
      </c>
      <c r="F35" s="25" t="s">
        <v>138</v>
      </c>
      <c r="G35" s="25">
        <v>16</v>
      </c>
      <c r="H35" s="25" t="s">
        <v>348</v>
      </c>
      <c r="I35" s="45" t="s">
        <v>87</v>
      </c>
      <c r="J35" s="46"/>
      <c r="K35" s="47"/>
    </row>
    <row r="36" spans="1:11" ht="15.75" customHeight="1">
      <c r="A36" s="22">
        <v>2</v>
      </c>
      <c r="B36" s="23">
        <v>342</v>
      </c>
      <c r="C36" s="24" t="s">
        <v>397</v>
      </c>
      <c r="D36" s="24" t="s">
        <v>398</v>
      </c>
      <c r="E36" s="25" t="s">
        <v>399</v>
      </c>
      <c r="F36" s="25" t="s">
        <v>194</v>
      </c>
      <c r="G36" s="25">
        <v>16</v>
      </c>
      <c r="H36" s="25" t="s">
        <v>348</v>
      </c>
      <c r="I36" s="45" t="s">
        <v>84</v>
      </c>
      <c r="J36" s="46"/>
      <c r="K36" s="47"/>
    </row>
    <row r="37" spans="1:11" ht="15.75" customHeight="1">
      <c r="A37" s="22">
        <v>3</v>
      </c>
      <c r="B37" s="23">
        <v>230</v>
      </c>
      <c r="C37" s="24" t="s">
        <v>368</v>
      </c>
      <c r="D37" s="24" t="s">
        <v>369</v>
      </c>
      <c r="E37" s="25" t="s">
        <v>370</v>
      </c>
      <c r="F37" s="25" t="s">
        <v>287</v>
      </c>
      <c r="G37" s="25">
        <v>16</v>
      </c>
      <c r="H37" s="25" t="s">
        <v>348</v>
      </c>
      <c r="I37" s="45" t="s">
        <v>84</v>
      </c>
      <c r="J37" s="46"/>
      <c r="K37" s="47"/>
    </row>
    <row r="38" spans="1:11" ht="15.75" customHeight="1">
      <c r="A38" s="22">
        <v>4</v>
      </c>
      <c r="B38" s="23">
        <v>1</v>
      </c>
      <c r="C38" s="24" t="s">
        <v>361</v>
      </c>
      <c r="D38" s="24" t="s">
        <v>362</v>
      </c>
      <c r="E38" s="25" t="s">
        <v>363</v>
      </c>
      <c r="F38" s="25" t="s">
        <v>364</v>
      </c>
      <c r="G38" s="25">
        <v>16</v>
      </c>
      <c r="H38" s="25" t="s">
        <v>348</v>
      </c>
      <c r="I38" s="45" t="s">
        <v>86</v>
      </c>
      <c r="J38" s="46"/>
      <c r="K38" s="47"/>
    </row>
    <row r="39" spans="1:11" ht="15.75" customHeight="1">
      <c r="A39" s="22">
        <v>5</v>
      </c>
      <c r="B39" s="23">
        <v>212</v>
      </c>
      <c r="C39" s="24" t="s">
        <v>400</v>
      </c>
      <c r="D39" s="24" t="s">
        <v>401</v>
      </c>
      <c r="E39" s="25" t="s">
        <v>402</v>
      </c>
      <c r="F39" s="25" t="s">
        <v>93</v>
      </c>
      <c r="G39" s="25">
        <v>16</v>
      </c>
      <c r="H39" s="25" t="s">
        <v>348</v>
      </c>
      <c r="I39" s="45" t="s">
        <v>86</v>
      </c>
      <c r="J39" s="46"/>
      <c r="K39" s="47"/>
    </row>
    <row r="40" spans="1:11" ht="15.75" customHeight="1">
      <c r="A40" s="22">
        <v>6</v>
      </c>
      <c r="B40" s="23">
        <v>52</v>
      </c>
      <c r="C40" s="24" t="s">
        <v>403</v>
      </c>
      <c r="D40" s="24" t="s">
        <v>404</v>
      </c>
      <c r="E40" s="25" t="s">
        <v>405</v>
      </c>
      <c r="F40" s="25" t="s">
        <v>113</v>
      </c>
      <c r="G40" s="25">
        <v>16</v>
      </c>
      <c r="H40" s="25" t="s">
        <v>348</v>
      </c>
      <c r="I40" s="45" t="s">
        <v>322</v>
      </c>
      <c r="J40" s="46"/>
      <c r="K40" s="47"/>
    </row>
    <row r="42" spans="1:11" ht="15.75" customHeight="1">
      <c r="A42" s="11" t="s">
        <v>4</v>
      </c>
      <c r="B42" s="11"/>
      <c r="C42" s="12" t="s">
        <v>17</v>
      </c>
      <c r="D42" s="13"/>
      <c r="E42" s="14"/>
      <c r="F42" s="15" t="s">
        <v>5</v>
      </c>
      <c r="G42" s="11"/>
      <c r="H42" s="59" t="s">
        <v>6</v>
      </c>
      <c r="I42" s="59"/>
      <c r="J42" s="36"/>
      <c r="K42" s="37"/>
    </row>
    <row r="43" spans="1:11" ht="15.75" customHeight="1">
      <c r="A43" s="64" t="s">
        <v>324</v>
      </c>
      <c r="B43" s="65"/>
      <c r="C43" s="65"/>
      <c r="D43" s="65"/>
      <c r="E43" s="65"/>
      <c r="F43" s="38"/>
      <c r="G43" s="63"/>
      <c r="H43" s="63"/>
      <c r="I43" s="63"/>
      <c r="J43" s="40"/>
      <c r="K43" s="41"/>
    </row>
    <row r="44" spans="1:11" ht="15.75" customHeight="1">
      <c r="A44" s="17" t="s">
        <v>301</v>
      </c>
      <c r="B44" s="18" t="s">
        <v>0</v>
      </c>
      <c r="C44" s="20" t="s">
        <v>7</v>
      </c>
      <c r="D44" s="20" t="s">
        <v>8</v>
      </c>
      <c r="E44" s="20" t="s">
        <v>1</v>
      </c>
      <c r="F44" s="20" t="s">
        <v>9</v>
      </c>
      <c r="G44" s="20" t="s">
        <v>10</v>
      </c>
      <c r="H44" s="42" t="s">
        <v>11</v>
      </c>
      <c r="I44" s="17" t="s">
        <v>12</v>
      </c>
      <c r="J44" s="43" t="s">
        <v>13</v>
      </c>
      <c r="K44" s="44" t="s">
        <v>2</v>
      </c>
    </row>
    <row r="45" spans="1:11" ht="15.75" customHeight="1">
      <c r="A45" s="22">
        <v>1</v>
      </c>
      <c r="B45" s="23">
        <v>412</v>
      </c>
      <c r="C45" s="24" t="s">
        <v>132</v>
      </c>
      <c r="D45" s="24" t="s">
        <v>346</v>
      </c>
      <c r="E45" s="25" t="s">
        <v>347</v>
      </c>
      <c r="F45" s="25" t="s">
        <v>116</v>
      </c>
      <c r="G45" s="25">
        <v>16</v>
      </c>
      <c r="H45" s="25" t="s">
        <v>348</v>
      </c>
      <c r="I45" s="45" t="s">
        <v>325</v>
      </c>
      <c r="J45" s="46"/>
      <c r="K45" s="47"/>
    </row>
    <row r="46" spans="1:11" ht="15.75" customHeight="1">
      <c r="A46" s="22">
        <v>2</v>
      </c>
      <c r="B46" s="23">
        <v>410</v>
      </c>
      <c r="C46" s="24" t="s">
        <v>406</v>
      </c>
      <c r="D46" s="24" t="s">
        <v>407</v>
      </c>
      <c r="E46" s="25" t="s">
        <v>408</v>
      </c>
      <c r="F46" s="25" t="s">
        <v>116</v>
      </c>
      <c r="G46" s="25">
        <v>16</v>
      </c>
      <c r="H46" s="25" t="s">
        <v>348</v>
      </c>
      <c r="I46" s="45" t="s">
        <v>326</v>
      </c>
      <c r="J46" s="46"/>
      <c r="K46" s="47"/>
    </row>
    <row r="47" spans="1:11" ht="15.75" customHeight="1">
      <c r="A47" s="22">
        <v>3</v>
      </c>
      <c r="B47" s="23">
        <v>78</v>
      </c>
      <c r="C47" s="24" t="s">
        <v>352</v>
      </c>
      <c r="D47" s="24" t="s">
        <v>353</v>
      </c>
      <c r="E47" s="25" t="s">
        <v>354</v>
      </c>
      <c r="F47" s="25" t="s">
        <v>116</v>
      </c>
      <c r="G47" s="25">
        <v>16</v>
      </c>
      <c r="H47" s="25" t="s">
        <v>348</v>
      </c>
      <c r="I47" s="45" t="s">
        <v>327</v>
      </c>
      <c r="J47" s="46"/>
      <c r="K47" s="47"/>
    </row>
    <row r="48" spans="1:11" ht="15.75" customHeight="1">
      <c r="A48" s="22">
        <v>4</v>
      </c>
      <c r="B48" s="23">
        <v>641</v>
      </c>
      <c r="C48" s="24" t="s">
        <v>409</v>
      </c>
      <c r="D48" s="24" t="s">
        <v>401</v>
      </c>
      <c r="E48" s="25" t="s">
        <v>410</v>
      </c>
      <c r="F48" s="25" t="s">
        <v>411</v>
      </c>
      <c r="G48" s="25">
        <v>16</v>
      </c>
      <c r="H48" s="25" t="s">
        <v>348</v>
      </c>
      <c r="I48" s="45" t="s">
        <v>328</v>
      </c>
      <c r="J48" s="46"/>
      <c r="K48" s="47"/>
    </row>
    <row r="49" spans="1:11" ht="15.75" customHeight="1">
      <c r="A49" s="22">
        <v>5</v>
      </c>
      <c r="B49" s="23">
        <v>62</v>
      </c>
      <c r="C49" s="24" t="s">
        <v>355</v>
      </c>
      <c r="D49" s="24" t="s">
        <v>356</v>
      </c>
      <c r="E49" s="25" t="s">
        <v>357</v>
      </c>
      <c r="F49" s="25" t="s">
        <v>145</v>
      </c>
      <c r="G49" s="25">
        <v>16</v>
      </c>
      <c r="H49" s="25" t="s">
        <v>348</v>
      </c>
      <c r="I49" s="45" t="s">
        <v>329</v>
      </c>
      <c r="J49" s="46"/>
      <c r="K49" s="47"/>
    </row>
    <row r="50" spans="1:11" ht="15.75" customHeight="1">
      <c r="A50" s="22">
        <v>6</v>
      </c>
      <c r="B50" s="23">
        <v>75</v>
      </c>
      <c r="C50" s="24" t="s">
        <v>412</v>
      </c>
      <c r="D50" s="24" t="s">
        <v>401</v>
      </c>
      <c r="E50" s="25" t="s">
        <v>413</v>
      </c>
      <c r="F50" s="25" t="s">
        <v>341</v>
      </c>
      <c r="G50" s="25">
        <v>16</v>
      </c>
      <c r="H50" s="25" t="s">
        <v>348</v>
      </c>
      <c r="I50" s="45" t="s">
        <v>330</v>
      </c>
      <c r="J50" s="46"/>
      <c r="K50" s="47"/>
    </row>
    <row r="51" spans="1:11" ht="15.75" customHeight="1">
      <c r="A51" s="22">
        <v>7</v>
      </c>
      <c r="B51" s="23">
        <v>70</v>
      </c>
      <c r="C51" s="24" t="s">
        <v>358</v>
      </c>
      <c r="D51" s="24" t="s">
        <v>359</v>
      </c>
      <c r="E51" s="25" t="s">
        <v>360</v>
      </c>
      <c r="F51" s="25" t="s">
        <v>145</v>
      </c>
      <c r="G51" s="25">
        <v>16</v>
      </c>
      <c r="H51" s="25" t="s">
        <v>348</v>
      </c>
      <c r="I51" s="45" t="s">
        <v>331</v>
      </c>
      <c r="J51" s="46"/>
      <c r="K51" s="47"/>
    </row>
    <row r="52" spans="1:11" ht="15.75" customHeight="1">
      <c r="A52" s="22">
        <v>8</v>
      </c>
      <c r="B52" s="23">
        <v>562</v>
      </c>
      <c r="C52" s="24" t="s">
        <v>414</v>
      </c>
      <c r="D52" s="24" t="s">
        <v>415</v>
      </c>
      <c r="E52" s="25" t="s">
        <v>416</v>
      </c>
      <c r="F52" s="25" t="s">
        <v>417</v>
      </c>
      <c r="G52" s="25">
        <v>16</v>
      </c>
      <c r="H52" s="25" t="s">
        <v>348</v>
      </c>
      <c r="I52" s="45" t="s">
        <v>332</v>
      </c>
      <c r="J52" s="46"/>
      <c r="K52" s="47"/>
    </row>
    <row r="53" spans="1:11" ht="15.75" customHeight="1">
      <c r="A53" s="22">
        <v>9</v>
      </c>
      <c r="B53" s="23">
        <v>184</v>
      </c>
      <c r="C53" s="24" t="s">
        <v>391</v>
      </c>
      <c r="D53" s="24" t="s">
        <v>392</v>
      </c>
      <c r="E53" s="25" t="s">
        <v>393</v>
      </c>
      <c r="F53" s="25" t="s">
        <v>341</v>
      </c>
      <c r="G53" s="25">
        <v>16</v>
      </c>
      <c r="H53" s="25" t="s">
        <v>348</v>
      </c>
      <c r="I53" s="45" t="s">
        <v>56</v>
      </c>
      <c r="J53" s="46"/>
      <c r="K53" s="47"/>
    </row>
    <row r="54" spans="1:11" ht="15.75" customHeight="1">
      <c r="A54" s="22">
        <v>10</v>
      </c>
      <c r="B54" s="23">
        <v>141</v>
      </c>
      <c r="C54" s="24" t="s">
        <v>418</v>
      </c>
      <c r="D54" s="24" t="s">
        <v>419</v>
      </c>
      <c r="E54" s="25" t="s">
        <v>420</v>
      </c>
      <c r="F54" s="25" t="s">
        <v>93</v>
      </c>
      <c r="G54" s="25">
        <v>16</v>
      </c>
      <c r="H54" s="25" t="s">
        <v>348</v>
      </c>
      <c r="I54" s="45" t="s">
        <v>333</v>
      </c>
      <c r="J54" s="46"/>
      <c r="K54" s="47"/>
    </row>
    <row r="55" spans="1:11" ht="15.75" customHeight="1">
      <c r="A55" s="22">
        <v>11</v>
      </c>
      <c r="B55" s="23">
        <v>314</v>
      </c>
      <c r="C55" s="24" t="s">
        <v>267</v>
      </c>
      <c r="D55" s="24" t="s">
        <v>421</v>
      </c>
      <c r="E55" s="25" t="s">
        <v>422</v>
      </c>
      <c r="F55" s="25" t="s">
        <v>176</v>
      </c>
      <c r="G55" s="25">
        <v>16</v>
      </c>
      <c r="H55" s="25" t="s">
        <v>348</v>
      </c>
      <c r="I55" s="45" t="s">
        <v>334</v>
      </c>
      <c r="J55" s="46"/>
      <c r="K55" s="47"/>
    </row>
    <row r="57" spans="1:11" ht="15.75" customHeight="1">
      <c r="A57" s="11" t="s">
        <v>4</v>
      </c>
      <c r="B57" s="11"/>
      <c r="C57" s="12" t="s">
        <v>17</v>
      </c>
      <c r="D57" s="13"/>
      <c r="E57" s="14"/>
      <c r="F57" s="15" t="s">
        <v>5</v>
      </c>
      <c r="G57" s="11"/>
      <c r="H57" s="59" t="s">
        <v>6</v>
      </c>
      <c r="I57" s="59"/>
      <c r="J57" s="36"/>
      <c r="K57" s="37"/>
    </row>
    <row r="58" spans="1:11" ht="15.75" customHeight="1">
      <c r="A58" s="64" t="s">
        <v>335</v>
      </c>
      <c r="B58" s="65"/>
      <c r="C58" s="65"/>
      <c r="D58" s="65"/>
      <c r="E58" s="65"/>
      <c r="F58" s="38"/>
      <c r="G58" s="63"/>
      <c r="H58" s="63"/>
      <c r="I58" s="63"/>
      <c r="J58" s="40"/>
      <c r="K58" s="41"/>
    </row>
    <row r="59" spans="1:11" ht="15.75" customHeight="1">
      <c r="A59" s="17" t="s">
        <v>301</v>
      </c>
      <c r="B59" s="18" t="s">
        <v>0</v>
      </c>
      <c r="C59" s="20" t="s">
        <v>7</v>
      </c>
      <c r="D59" s="20" t="s">
        <v>8</v>
      </c>
      <c r="E59" s="20" t="s">
        <v>1</v>
      </c>
      <c r="F59" s="20" t="s">
        <v>9</v>
      </c>
      <c r="G59" s="20" t="s">
        <v>10</v>
      </c>
      <c r="H59" s="42" t="s">
        <v>11</v>
      </c>
      <c r="I59" s="17" t="s">
        <v>12</v>
      </c>
      <c r="J59" s="43" t="s">
        <v>13</v>
      </c>
      <c r="K59" s="44" t="s">
        <v>2</v>
      </c>
    </row>
    <row r="60" spans="1:11" ht="15.75" customHeight="1">
      <c r="A60" s="22">
        <v>1</v>
      </c>
      <c r="B60" s="23">
        <v>41</v>
      </c>
      <c r="C60" s="24" t="s">
        <v>423</v>
      </c>
      <c r="D60" s="24" t="s">
        <v>424</v>
      </c>
      <c r="E60" s="25" t="s">
        <v>425</v>
      </c>
      <c r="F60" s="25" t="s">
        <v>374</v>
      </c>
      <c r="G60" s="25">
        <v>16</v>
      </c>
      <c r="H60" s="25" t="s">
        <v>348</v>
      </c>
      <c r="I60" s="45" t="s">
        <v>336</v>
      </c>
      <c r="J60" s="46"/>
      <c r="K60" s="47"/>
    </row>
    <row r="61" spans="1:11" ht="15.75" customHeight="1">
      <c r="A61" s="22">
        <v>2</v>
      </c>
      <c r="B61" s="23">
        <v>309</v>
      </c>
      <c r="C61" s="24" t="s">
        <v>426</v>
      </c>
      <c r="D61" s="24" t="s">
        <v>427</v>
      </c>
      <c r="E61" s="25" t="s">
        <v>209</v>
      </c>
      <c r="F61" s="25" t="s">
        <v>266</v>
      </c>
      <c r="G61" s="25">
        <v>16</v>
      </c>
      <c r="H61" s="25" t="s">
        <v>348</v>
      </c>
      <c r="I61" s="45" t="s">
        <v>337</v>
      </c>
      <c r="J61" s="46"/>
      <c r="K61" s="47"/>
    </row>
    <row r="62" spans="1:11" ht="15.75" customHeight="1">
      <c r="A62" s="22">
        <v>3</v>
      </c>
      <c r="B62" s="23">
        <v>42</v>
      </c>
      <c r="C62" s="24" t="s">
        <v>428</v>
      </c>
      <c r="D62" s="24" t="s">
        <v>429</v>
      </c>
      <c r="E62" s="25" t="s">
        <v>430</v>
      </c>
      <c r="F62" s="25" t="s">
        <v>374</v>
      </c>
      <c r="G62" s="25">
        <v>16</v>
      </c>
      <c r="H62" s="25" t="s">
        <v>348</v>
      </c>
      <c r="I62" s="45" t="s">
        <v>338</v>
      </c>
      <c r="J62" s="46"/>
      <c r="K62" s="47"/>
    </row>
    <row r="64" spans="1:11" ht="15.75" customHeight="1">
      <c r="A64" s="11" t="s">
        <v>4</v>
      </c>
      <c r="B64" s="11"/>
      <c r="C64" s="12" t="s">
        <v>17</v>
      </c>
      <c r="D64" s="13"/>
      <c r="E64" s="14"/>
      <c r="F64" s="15" t="s">
        <v>5</v>
      </c>
      <c r="G64" s="11"/>
      <c r="H64" s="59" t="s">
        <v>6</v>
      </c>
      <c r="I64" s="59"/>
      <c r="J64" s="36"/>
      <c r="K64" s="37"/>
    </row>
    <row r="65" spans="1:11" ht="15.75" customHeight="1">
      <c r="A65" s="64" t="s">
        <v>339</v>
      </c>
      <c r="B65" s="65"/>
      <c r="C65" s="65"/>
      <c r="D65" s="65"/>
      <c r="E65" s="65"/>
      <c r="F65" s="38"/>
      <c r="G65" s="63"/>
      <c r="H65" s="63"/>
      <c r="I65" s="63"/>
      <c r="J65" s="40"/>
      <c r="K65" s="41"/>
    </row>
    <row r="66" spans="1:11" ht="15.75" customHeight="1">
      <c r="A66" s="17" t="s">
        <v>301</v>
      </c>
      <c r="B66" s="18" t="s">
        <v>0</v>
      </c>
      <c r="C66" s="20" t="s">
        <v>7</v>
      </c>
      <c r="D66" s="20" t="s">
        <v>8</v>
      </c>
      <c r="E66" s="20" t="s">
        <v>1</v>
      </c>
      <c r="F66" s="20" t="s">
        <v>9</v>
      </c>
      <c r="G66" s="20" t="s">
        <v>10</v>
      </c>
      <c r="H66" s="42" t="s">
        <v>11</v>
      </c>
      <c r="I66" s="17" t="s">
        <v>12</v>
      </c>
      <c r="J66" s="43" t="s">
        <v>13</v>
      </c>
      <c r="K66" s="44" t="s">
        <v>2</v>
      </c>
    </row>
    <row r="67" spans="1:11" ht="15.75" customHeight="1">
      <c r="A67" s="22">
        <v>1</v>
      </c>
      <c r="B67" s="23">
        <v>342</v>
      </c>
      <c r="C67" s="24" t="s">
        <v>194</v>
      </c>
      <c r="D67" s="24"/>
      <c r="E67" s="25"/>
      <c r="F67" s="25" t="s">
        <v>194</v>
      </c>
      <c r="G67" s="25">
        <v>16</v>
      </c>
      <c r="H67" s="25" t="s">
        <v>348</v>
      </c>
      <c r="I67" s="45" t="s">
        <v>340</v>
      </c>
      <c r="J67" s="46"/>
      <c r="K67" s="47"/>
    </row>
    <row r="68" spans="1:11" ht="15.75" customHeight="1">
      <c r="A68" s="22">
        <v>2</v>
      </c>
      <c r="B68" s="23">
        <v>75</v>
      </c>
      <c r="C68" s="24" t="s">
        <v>341</v>
      </c>
      <c r="D68" s="24"/>
      <c r="E68" s="25"/>
      <c r="F68" s="25" t="s">
        <v>341</v>
      </c>
      <c r="G68" s="25">
        <v>16</v>
      </c>
      <c r="H68" s="25" t="s">
        <v>348</v>
      </c>
      <c r="I68" s="45" t="s">
        <v>342</v>
      </c>
      <c r="J68" s="46"/>
      <c r="K68" s="47"/>
    </row>
    <row r="69" spans="1:11" ht="15.75" customHeight="1">
      <c r="A69" s="22">
        <v>3</v>
      </c>
      <c r="B69" s="23">
        <v>125</v>
      </c>
      <c r="C69" s="24" t="s">
        <v>115</v>
      </c>
      <c r="D69" s="24"/>
      <c r="E69" s="25"/>
      <c r="F69" s="25" t="s">
        <v>115</v>
      </c>
      <c r="G69" s="25">
        <v>16</v>
      </c>
      <c r="H69" s="25" t="s">
        <v>348</v>
      </c>
      <c r="I69" s="45" t="s">
        <v>343</v>
      </c>
      <c r="J69" s="46"/>
      <c r="K69" s="47"/>
    </row>
    <row r="70" spans="1:11" ht="15.75" customHeight="1">
      <c r="A70" s="22">
        <v>4</v>
      </c>
      <c r="B70" s="23">
        <v>629</v>
      </c>
      <c r="C70" s="24" t="s">
        <v>344</v>
      </c>
      <c r="D70" s="24"/>
      <c r="E70" s="25"/>
      <c r="F70" s="25" t="s">
        <v>344</v>
      </c>
      <c r="G70" s="25">
        <v>16</v>
      </c>
      <c r="H70" s="25" t="s">
        <v>348</v>
      </c>
      <c r="I70" s="45" t="s">
        <v>345</v>
      </c>
      <c r="J70" s="46"/>
      <c r="K70" s="47"/>
    </row>
  </sheetData>
  <autoFilter ref="A51:K51">
    <sortState ref="A52:K58">
      <sortCondition descending="1" ref="I51"/>
    </sortState>
  </autoFilter>
  <mergeCells count="23">
    <mergeCell ref="A1:B1"/>
    <mergeCell ref="C1:I1"/>
    <mergeCell ref="H2:I2"/>
    <mergeCell ref="H24:I24"/>
    <mergeCell ref="H57:I57"/>
    <mergeCell ref="A58:E58"/>
    <mergeCell ref="A25:E25"/>
    <mergeCell ref="G25:I25"/>
    <mergeCell ref="A3:E3"/>
    <mergeCell ref="G3:I3"/>
    <mergeCell ref="H15:I15"/>
    <mergeCell ref="A16:E16"/>
    <mergeCell ref="G16:I16"/>
    <mergeCell ref="G58:I58"/>
    <mergeCell ref="H64:I64"/>
    <mergeCell ref="A65:E65"/>
    <mergeCell ref="G65:I65"/>
    <mergeCell ref="H32:I32"/>
    <mergeCell ref="A33:E33"/>
    <mergeCell ref="G33:I33"/>
    <mergeCell ref="H42:I42"/>
    <mergeCell ref="A43:E43"/>
    <mergeCell ref="G43:I43"/>
  </mergeCells>
  <printOptions horizontalCentered="1"/>
  <pageMargins left="0" right="0" top="0.39370078740157483" bottom="0.39370078740157483" header="0.70866141732283472" footer="0.70866141732283472"/>
  <pageSetup paperSize="9" scale="89" orientation="portrait" verticalDpi="1200" r:id="rId1"/>
  <headerFooter alignWithMargins="0"/>
  <rowBreaks count="1" manualBreakCount="1">
    <brk id="4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view="pageBreakPreview" zoomScaleSheetLayoutView="100" workbookViewId="0">
      <selection activeCell="C10" sqref="C10"/>
    </sheetView>
  </sheetViews>
  <sheetFormatPr baseColWidth="10" defaultColWidth="11.42578125" defaultRowHeight="15.75" customHeight="1"/>
  <cols>
    <col min="1" max="1" width="5.140625" style="2" customWidth="1"/>
    <col min="2" max="2" width="7.42578125" style="2" customWidth="1"/>
    <col min="3" max="3" width="19.42578125" style="3" customWidth="1"/>
    <col min="4" max="4" width="17.7109375" style="3" bestFit="1" customWidth="1"/>
    <col min="5" max="5" width="13.7109375" style="4" customWidth="1"/>
    <col min="6" max="6" width="18.140625" style="4" bestFit="1" customWidth="1"/>
    <col min="7" max="7" width="4.85546875" style="4" customWidth="1"/>
    <col min="8" max="8" width="6.140625" style="4" customWidth="1"/>
    <col min="9" max="9" width="12" style="6" customWidth="1"/>
    <col min="10" max="10" width="6.28515625" style="10" bestFit="1" customWidth="1"/>
    <col min="11" max="16384" width="11.42578125" style="1"/>
  </cols>
  <sheetData>
    <row r="1" spans="1:10" ht="105" customHeight="1">
      <c r="A1" s="68"/>
      <c r="B1" s="68"/>
      <c r="C1" s="69"/>
      <c r="D1" s="69"/>
      <c r="E1" s="69"/>
      <c r="F1" s="69"/>
      <c r="G1" s="69"/>
      <c r="H1" s="69"/>
      <c r="I1" s="5"/>
      <c r="J1" s="9"/>
    </row>
    <row r="2" spans="1:10" ht="15.75" customHeight="1">
      <c r="A2" s="11" t="s">
        <v>4</v>
      </c>
      <c r="B2" s="11"/>
      <c r="C2" s="12" t="s">
        <v>17</v>
      </c>
      <c r="D2" s="13"/>
      <c r="E2" s="14"/>
      <c r="F2" s="15" t="s">
        <v>5</v>
      </c>
      <c r="G2" s="11"/>
      <c r="H2" s="59" t="s">
        <v>6</v>
      </c>
      <c r="I2" s="59"/>
      <c r="J2" s="16"/>
    </row>
    <row r="3" spans="1:10" ht="15.75" customHeight="1">
      <c r="A3" s="55" t="s">
        <v>16</v>
      </c>
      <c r="B3" s="56"/>
      <c r="C3" s="56"/>
      <c r="D3" s="56"/>
      <c r="E3" s="28"/>
      <c r="F3" s="28" t="s">
        <v>18</v>
      </c>
      <c r="G3" s="62"/>
      <c r="H3" s="62"/>
      <c r="I3" s="29"/>
      <c r="J3" s="30"/>
    </row>
    <row r="4" spans="1:10" ht="15.75" customHeight="1">
      <c r="A4" s="17" t="s">
        <v>14</v>
      </c>
      <c r="B4" s="18" t="s">
        <v>0</v>
      </c>
      <c r="C4" s="19" t="s">
        <v>7</v>
      </c>
      <c r="D4" s="19" t="s">
        <v>8</v>
      </c>
      <c r="E4" s="20" t="s">
        <v>1</v>
      </c>
      <c r="F4" s="20" t="s">
        <v>9</v>
      </c>
      <c r="G4" s="20" t="s">
        <v>10</v>
      </c>
      <c r="H4" s="20" t="s">
        <v>11</v>
      </c>
      <c r="I4" s="17" t="s">
        <v>12</v>
      </c>
      <c r="J4" s="21" t="s">
        <v>2</v>
      </c>
    </row>
    <row r="5" spans="1:10" ht="15.75" customHeight="1">
      <c r="A5" s="22">
        <v>1</v>
      </c>
      <c r="B5" s="23">
        <v>77</v>
      </c>
      <c r="C5" s="24" t="s">
        <v>213</v>
      </c>
      <c r="D5" s="24" t="s">
        <v>214</v>
      </c>
      <c r="E5" s="25" t="s">
        <v>215</v>
      </c>
      <c r="F5" s="25" t="s">
        <v>117</v>
      </c>
      <c r="G5" s="25">
        <v>16</v>
      </c>
      <c r="H5" s="25" t="s">
        <v>216</v>
      </c>
      <c r="I5" s="22" t="s">
        <v>19</v>
      </c>
      <c r="J5" s="26"/>
    </row>
    <row r="6" spans="1:10" ht="15.75" customHeight="1">
      <c r="A6" s="22">
        <v>2</v>
      </c>
      <c r="B6" s="23">
        <v>281</v>
      </c>
      <c r="C6" s="24" t="s">
        <v>201</v>
      </c>
      <c r="D6" s="24" t="s">
        <v>217</v>
      </c>
      <c r="E6" s="25" t="s">
        <v>218</v>
      </c>
      <c r="F6" s="25" t="s">
        <v>116</v>
      </c>
      <c r="G6" s="25">
        <v>16</v>
      </c>
      <c r="H6" s="25" t="s">
        <v>216</v>
      </c>
      <c r="I6" s="22" t="s">
        <v>20</v>
      </c>
      <c r="J6" s="26"/>
    </row>
    <row r="7" spans="1:10" ht="15.75" customHeight="1">
      <c r="A7" s="22">
        <v>3</v>
      </c>
      <c r="B7" s="23">
        <v>156</v>
      </c>
      <c r="C7" s="24" t="s">
        <v>219</v>
      </c>
      <c r="D7" s="24" t="s">
        <v>220</v>
      </c>
      <c r="E7" s="25" t="s">
        <v>221</v>
      </c>
      <c r="F7" s="25" t="s">
        <v>222</v>
      </c>
      <c r="G7" s="25">
        <v>16</v>
      </c>
      <c r="H7" s="25" t="s">
        <v>216</v>
      </c>
      <c r="I7" s="22" t="s">
        <v>21</v>
      </c>
      <c r="J7" s="26"/>
    </row>
    <row r="8" spans="1:10" ht="15.75" customHeight="1">
      <c r="A8" s="22">
        <v>4</v>
      </c>
      <c r="B8" s="23">
        <v>30</v>
      </c>
      <c r="C8" s="24" t="s">
        <v>223</v>
      </c>
      <c r="D8" s="24" t="s">
        <v>224</v>
      </c>
      <c r="E8" s="25" t="s">
        <v>225</v>
      </c>
      <c r="F8" s="25" t="s">
        <v>113</v>
      </c>
      <c r="G8" s="25">
        <v>16</v>
      </c>
      <c r="H8" s="25" t="s">
        <v>216</v>
      </c>
      <c r="I8" s="22" t="s">
        <v>22</v>
      </c>
      <c r="J8" s="26"/>
    </row>
    <row r="10" spans="1:10" ht="15.75" customHeight="1">
      <c r="A10" s="11" t="s">
        <v>4</v>
      </c>
      <c r="B10" s="11"/>
      <c r="C10" s="12" t="s">
        <v>17</v>
      </c>
      <c r="D10" s="13"/>
      <c r="E10" s="14"/>
      <c r="F10" s="15" t="s">
        <v>5</v>
      </c>
      <c r="G10" s="11"/>
      <c r="H10" s="59" t="s">
        <v>6</v>
      </c>
      <c r="I10" s="59"/>
      <c r="J10" s="16"/>
    </row>
    <row r="11" spans="1:10" ht="15.75" customHeight="1">
      <c r="A11" s="55" t="s">
        <v>36</v>
      </c>
      <c r="B11" s="56"/>
      <c r="C11" s="56"/>
      <c r="D11" s="56"/>
      <c r="E11" s="31"/>
      <c r="F11" s="31" t="s">
        <v>18</v>
      </c>
      <c r="G11" s="62"/>
      <c r="H11" s="62"/>
      <c r="I11" s="29"/>
      <c r="J11" s="30"/>
    </row>
    <row r="12" spans="1:10" ht="15.75" customHeight="1">
      <c r="A12" s="17" t="s">
        <v>14</v>
      </c>
      <c r="B12" s="18" t="s">
        <v>0</v>
      </c>
      <c r="C12" s="19" t="s">
        <v>7</v>
      </c>
      <c r="D12" s="19" t="s">
        <v>8</v>
      </c>
      <c r="E12" s="20" t="s">
        <v>1</v>
      </c>
      <c r="F12" s="20" t="s">
        <v>9</v>
      </c>
      <c r="G12" s="20" t="s">
        <v>10</v>
      </c>
      <c r="H12" s="20" t="s">
        <v>11</v>
      </c>
      <c r="I12" s="17" t="s">
        <v>12</v>
      </c>
      <c r="J12" s="21" t="s">
        <v>2</v>
      </c>
    </row>
    <row r="13" spans="1:10" ht="15.75" customHeight="1">
      <c r="A13" s="22">
        <v>1</v>
      </c>
      <c r="B13" s="23">
        <v>247</v>
      </c>
      <c r="C13" s="24" t="s">
        <v>226</v>
      </c>
      <c r="D13" s="24" t="s">
        <v>227</v>
      </c>
      <c r="E13" s="25" t="s">
        <v>228</v>
      </c>
      <c r="F13" s="25" t="s">
        <v>183</v>
      </c>
      <c r="G13" s="25">
        <v>16</v>
      </c>
      <c r="H13" s="25" t="s">
        <v>216</v>
      </c>
      <c r="I13" s="22" t="s">
        <v>37</v>
      </c>
      <c r="J13" s="26"/>
    </row>
    <row r="14" spans="1:10" ht="15.75" customHeight="1">
      <c r="A14" s="22">
        <v>2</v>
      </c>
      <c r="B14" s="23">
        <v>270</v>
      </c>
      <c r="C14" s="24" t="s">
        <v>229</v>
      </c>
      <c r="D14" s="24" t="s">
        <v>136</v>
      </c>
      <c r="E14" s="25" t="s">
        <v>230</v>
      </c>
      <c r="F14" s="25" t="s">
        <v>231</v>
      </c>
      <c r="G14" s="25">
        <v>16</v>
      </c>
      <c r="H14" s="25" t="s">
        <v>216</v>
      </c>
      <c r="I14" s="22" t="s">
        <v>43</v>
      </c>
      <c r="J14" s="26"/>
    </row>
    <row r="15" spans="1:10" ht="15.75" customHeight="1">
      <c r="A15" s="22">
        <v>3</v>
      </c>
      <c r="B15" s="23">
        <v>176</v>
      </c>
      <c r="C15" s="24" t="s">
        <v>232</v>
      </c>
      <c r="D15" s="24" t="s">
        <v>233</v>
      </c>
      <c r="E15" s="25" t="s">
        <v>234</v>
      </c>
      <c r="F15" s="25" t="s">
        <v>114</v>
      </c>
      <c r="G15" s="25">
        <v>16</v>
      </c>
      <c r="H15" s="25" t="s">
        <v>216</v>
      </c>
      <c r="I15" s="22" t="s">
        <v>38</v>
      </c>
      <c r="J15" s="26"/>
    </row>
    <row r="16" spans="1:10" ht="15.75" customHeight="1">
      <c r="A16" s="22">
        <v>4</v>
      </c>
      <c r="B16" s="23">
        <v>25</v>
      </c>
      <c r="C16" s="24" t="s">
        <v>235</v>
      </c>
      <c r="D16" s="24" t="s">
        <v>136</v>
      </c>
      <c r="E16" s="25" t="s">
        <v>236</v>
      </c>
      <c r="F16" s="25" t="s">
        <v>113</v>
      </c>
      <c r="G16" s="25">
        <v>16</v>
      </c>
      <c r="H16" s="25" t="s">
        <v>216</v>
      </c>
      <c r="I16" s="22" t="s">
        <v>44</v>
      </c>
      <c r="J16" s="26"/>
    </row>
    <row r="17" spans="1:10" ht="15.75" customHeight="1">
      <c r="A17" s="22">
        <v>5</v>
      </c>
      <c r="B17" s="23">
        <v>254</v>
      </c>
      <c r="C17" s="24" t="s">
        <v>237</v>
      </c>
      <c r="D17" s="24" t="s">
        <v>238</v>
      </c>
      <c r="E17" s="25" t="s">
        <v>239</v>
      </c>
      <c r="F17" s="25" t="s">
        <v>116</v>
      </c>
      <c r="G17" s="25">
        <v>16</v>
      </c>
      <c r="H17" s="25" t="s">
        <v>216</v>
      </c>
      <c r="I17" s="22" t="s">
        <v>39</v>
      </c>
      <c r="J17" s="26"/>
    </row>
    <row r="18" spans="1:10" ht="15.75" customHeight="1">
      <c r="A18" s="22">
        <v>6</v>
      </c>
      <c r="B18" s="23">
        <v>47</v>
      </c>
      <c r="C18" s="24" t="s">
        <v>240</v>
      </c>
      <c r="D18" s="24" t="s">
        <v>165</v>
      </c>
      <c r="E18" s="25" t="s">
        <v>241</v>
      </c>
      <c r="F18" s="25" t="s">
        <v>242</v>
      </c>
      <c r="G18" s="25">
        <v>16</v>
      </c>
      <c r="H18" s="25" t="s">
        <v>216</v>
      </c>
      <c r="I18" s="22" t="s">
        <v>40</v>
      </c>
      <c r="J18" s="26"/>
    </row>
    <row r="19" spans="1:10" ht="15.75" customHeight="1">
      <c r="A19" s="22">
        <v>7</v>
      </c>
      <c r="B19" s="23">
        <v>595</v>
      </c>
      <c r="C19" s="24" t="s">
        <v>243</v>
      </c>
      <c r="D19" s="24" t="s">
        <v>136</v>
      </c>
      <c r="E19" s="25" t="s">
        <v>244</v>
      </c>
      <c r="F19" s="25" t="s">
        <v>245</v>
      </c>
      <c r="G19" s="25">
        <v>35</v>
      </c>
      <c r="H19" s="25" t="s">
        <v>216</v>
      </c>
      <c r="I19" s="22" t="s">
        <v>41</v>
      </c>
      <c r="J19" s="26"/>
    </row>
    <row r="20" spans="1:10" ht="15.75" customHeight="1">
      <c r="A20" s="22">
        <v>8</v>
      </c>
      <c r="B20" s="23">
        <v>369</v>
      </c>
      <c r="C20" s="24" t="s">
        <v>246</v>
      </c>
      <c r="D20" s="24" t="s">
        <v>247</v>
      </c>
      <c r="E20" s="25" t="s">
        <v>248</v>
      </c>
      <c r="F20" s="25" t="s">
        <v>194</v>
      </c>
      <c r="G20" s="25">
        <v>16</v>
      </c>
      <c r="H20" s="25" t="s">
        <v>216</v>
      </c>
      <c r="I20" s="22" t="s">
        <v>45</v>
      </c>
      <c r="J20" s="26"/>
    </row>
    <row r="21" spans="1:10" ht="15.75" customHeight="1">
      <c r="A21" s="22">
        <v>9</v>
      </c>
      <c r="B21" s="23">
        <v>48</v>
      </c>
      <c r="C21" s="24" t="s">
        <v>249</v>
      </c>
      <c r="D21" s="24" t="s">
        <v>250</v>
      </c>
      <c r="E21" s="25" t="s">
        <v>251</v>
      </c>
      <c r="F21" s="25" t="s">
        <v>116</v>
      </c>
      <c r="G21" s="25">
        <v>16</v>
      </c>
      <c r="H21" s="25" t="s">
        <v>216</v>
      </c>
      <c r="I21" s="22" t="s">
        <v>46</v>
      </c>
      <c r="J21" s="26"/>
    </row>
    <row r="22" spans="1:10" ht="15.75" customHeight="1">
      <c r="A22" s="22">
        <v>10</v>
      </c>
      <c r="B22" s="23">
        <v>366</v>
      </c>
      <c r="C22" s="24" t="s">
        <v>198</v>
      </c>
      <c r="D22" s="24" t="s">
        <v>252</v>
      </c>
      <c r="E22" s="25" t="s">
        <v>253</v>
      </c>
      <c r="F22" s="25" t="s">
        <v>183</v>
      </c>
      <c r="G22" s="25">
        <v>16</v>
      </c>
      <c r="H22" s="25" t="s">
        <v>216</v>
      </c>
      <c r="I22" s="22" t="s">
        <v>42</v>
      </c>
      <c r="J22" s="26"/>
    </row>
    <row r="23" spans="1:10" ht="15.75" customHeight="1">
      <c r="A23" s="22">
        <v>11</v>
      </c>
      <c r="B23" s="23">
        <v>29</v>
      </c>
      <c r="C23" s="24" t="s">
        <v>254</v>
      </c>
      <c r="D23" s="24" t="s">
        <v>255</v>
      </c>
      <c r="E23" s="25" t="s">
        <v>256</v>
      </c>
      <c r="F23" s="25" t="s">
        <v>113</v>
      </c>
      <c r="G23" s="25">
        <v>16</v>
      </c>
      <c r="H23" s="25" t="s">
        <v>216</v>
      </c>
      <c r="I23" s="22" t="s">
        <v>47</v>
      </c>
      <c r="J23" s="26"/>
    </row>
    <row r="25" spans="1:10" ht="15.75" customHeight="1">
      <c r="A25" s="55" t="s">
        <v>62</v>
      </c>
      <c r="B25" s="56"/>
      <c r="C25" s="56"/>
      <c r="D25" s="56"/>
      <c r="E25" s="31"/>
      <c r="F25" s="31" t="s">
        <v>18</v>
      </c>
      <c r="G25" s="62"/>
      <c r="H25" s="62"/>
      <c r="I25" s="29"/>
      <c r="J25" s="30"/>
    </row>
    <row r="26" spans="1:10" ht="15.75" customHeight="1">
      <c r="A26" s="17" t="s">
        <v>14</v>
      </c>
      <c r="B26" s="18" t="s">
        <v>0</v>
      </c>
      <c r="C26" s="19" t="s">
        <v>7</v>
      </c>
      <c r="D26" s="19" t="s">
        <v>8</v>
      </c>
      <c r="E26" s="20" t="s">
        <v>1</v>
      </c>
      <c r="F26" s="20" t="s">
        <v>9</v>
      </c>
      <c r="G26" s="20" t="s">
        <v>10</v>
      </c>
      <c r="H26" s="20" t="s">
        <v>11</v>
      </c>
      <c r="I26" s="17" t="s">
        <v>12</v>
      </c>
      <c r="J26" s="21" t="s">
        <v>2</v>
      </c>
    </row>
    <row r="27" spans="1:10" ht="15.75" customHeight="1">
      <c r="A27" s="22">
        <v>1</v>
      </c>
      <c r="B27" s="23">
        <v>286</v>
      </c>
      <c r="C27" s="24" t="s">
        <v>257</v>
      </c>
      <c r="D27" s="24" t="s">
        <v>224</v>
      </c>
      <c r="E27" s="25" t="s">
        <v>258</v>
      </c>
      <c r="F27" s="25" t="s">
        <v>259</v>
      </c>
      <c r="G27" s="25">
        <v>16</v>
      </c>
      <c r="H27" s="25" t="s">
        <v>216</v>
      </c>
      <c r="I27" s="22" t="s">
        <v>64</v>
      </c>
      <c r="J27" s="26"/>
    </row>
    <row r="28" spans="1:10" ht="15.75" customHeight="1">
      <c r="A28" s="22">
        <v>2</v>
      </c>
      <c r="B28" s="23">
        <v>115</v>
      </c>
      <c r="C28" s="24" t="s">
        <v>260</v>
      </c>
      <c r="D28" s="24" t="s">
        <v>224</v>
      </c>
      <c r="E28" s="25" t="s">
        <v>261</v>
      </c>
      <c r="F28" s="25" t="s">
        <v>262</v>
      </c>
      <c r="G28" s="25">
        <v>16</v>
      </c>
      <c r="H28" s="25" t="s">
        <v>216</v>
      </c>
      <c r="I28" s="22" t="s">
        <v>63</v>
      </c>
      <c r="J28" s="26"/>
    </row>
    <row r="30" spans="1:10" ht="15.75" customHeight="1">
      <c r="A30" s="55" t="s">
        <v>65</v>
      </c>
      <c r="B30" s="56"/>
      <c r="C30" s="56"/>
      <c r="D30" s="56"/>
      <c r="E30" s="31"/>
      <c r="F30" s="31" t="s">
        <v>18</v>
      </c>
      <c r="G30" s="62"/>
      <c r="H30" s="62"/>
      <c r="I30" s="29"/>
      <c r="J30" s="30"/>
    </row>
    <row r="31" spans="1:10" ht="15.75" customHeight="1">
      <c r="A31" s="17" t="s">
        <v>14</v>
      </c>
      <c r="B31" s="18" t="s">
        <v>0</v>
      </c>
      <c r="C31" s="19" t="s">
        <v>7</v>
      </c>
      <c r="D31" s="19" t="s">
        <v>8</v>
      </c>
      <c r="E31" s="20" t="s">
        <v>1</v>
      </c>
      <c r="F31" s="20" t="s">
        <v>9</v>
      </c>
      <c r="G31" s="20" t="s">
        <v>10</v>
      </c>
      <c r="H31" s="20" t="s">
        <v>11</v>
      </c>
      <c r="I31" s="17" t="s">
        <v>12</v>
      </c>
      <c r="J31" s="21" t="s">
        <v>2</v>
      </c>
    </row>
    <row r="32" spans="1:10" ht="15.75" customHeight="1">
      <c r="A32" s="22">
        <v>1</v>
      </c>
      <c r="B32" s="23">
        <v>233</v>
      </c>
      <c r="C32" s="24" t="s">
        <v>263</v>
      </c>
      <c r="D32" s="24" t="s">
        <v>264</v>
      </c>
      <c r="E32" s="25" t="s">
        <v>265</v>
      </c>
      <c r="F32" s="25" t="s">
        <v>266</v>
      </c>
      <c r="G32" s="25">
        <v>16</v>
      </c>
      <c r="H32" s="25" t="s">
        <v>216</v>
      </c>
      <c r="I32" s="22" t="s">
        <v>66</v>
      </c>
      <c r="J32" s="26"/>
    </row>
    <row r="33" spans="1:10" ht="15.75" customHeight="1">
      <c r="A33" s="22">
        <v>2</v>
      </c>
      <c r="B33" s="23">
        <v>379</v>
      </c>
      <c r="C33" s="24" t="s">
        <v>267</v>
      </c>
      <c r="D33" s="24" t="s">
        <v>268</v>
      </c>
      <c r="E33" s="25" t="s">
        <v>269</v>
      </c>
      <c r="F33" s="25" t="s">
        <v>145</v>
      </c>
      <c r="G33" s="25">
        <v>16</v>
      </c>
      <c r="H33" s="25" t="s">
        <v>216</v>
      </c>
      <c r="I33" s="22" t="s">
        <v>67</v>
      </c>
      <c r="J33" s="26"/>
    </row>
    <row r="35" spans="1:10" ht="15.75" customHeight="1">
      <c r="A35" s="55" t="s">
        <v>78</v>
      </c>
      <c r="B35" s="56"/>
      <c r="C35" s="56"/>
      <c r="D35" s="56"/>
      <c r="E35" s="31"/>
      <c r="F35" s="31" t="s">
        <v>18</v>
      </c>
      <c r="G35" s="62"/>
      <c r="H35" s="62"/>
      <c r="I35" s="29"/>
      <c r="J35" s="30"/>
    </row>
    <row r="36" spans="1:10" ht="15.75" customHeight="1">
      <c r="A36" s="17" t="s">
        <v>14</v>
      </c>
      <c r="B36" s="18" t="s">
        <v>0</v>
      </c>
      <c r="C36" s="19" t="s">
        <v>7</v>
      </c>
      <c r="D36" s="19" t="s">
        <v>8</v>
      </c>
      <c r="E36" s="20" t="s">
        <v>1</v>
      </c>
      <c r="F36" s="20" t="s">
        <v>9</v>
      </c>
      <c r="G36" s="20" t="s">
        <v>10</v>
      </c>
      <c r="H36" s="20" t="s">
        <v>11</v>
      </c>
      <c r="I36" s="17" t="s">
        <v>12</v>
      </c>
      <c r="J36" s="21" t="s">
        <v>2</v>
      </c>
    </row>
    <row r="37" spans="1:10" ht="15.75" customHeight="1">
      <c r="A37" s="22">
        <v>1</v>
      </c>
      <c r="B37" s="23">
        <v>280</v>
      </c>
      <c r="C37" s="24" t="s">
        <v>270</v>
      </c>
      <c r="D37" s="24" t="s">
        <v>271</v>
      </c>
      <c r="E37" s="25" t="s">
        <v>272</v>
      </c>
      <c r="F37" s="25" t="s">
        <v>116</v>
      </c>
      <c r="G37" s="25">
        <v>16</v>
      </c>
      <c r="H37" s="25" t="s">
        <v>216</v>
      </c>
      <c r="I37" s="22" t="s">
        <v>79</v>
      </c>
      <c r="J37" s="26"/>
    </row>
    <row r="38" spans="1:10" ht="15.75" customHeight="1">
      <c r="A38" s="22">
        <v>2</v>
      </c>
      <c r="B38" s="23">
        <v>270</v>
      </c>
      <c r="C38" s="24" t="s">
        <v>229</v>
      </c>
      <c r="D38" s="24" t="s">
        <v>136</v>
      </c>
      <c r="E38" s="25" t="s">
        <v>230</v>
      </c>
      <c r="F38" s="25" t="s">
        <v>231</v>
      </c>
      <c r="G38" s="25">
        <v>16</v>
      </c>
      <c r="H38" s="25" t="s">
        <v>216</v>
      </c>
      <c r="I38" s="22" t="s">
        <v>80</v>
      </c>
      <c r="J38" s="26"/>
    </row>
    <row r="39" spans="1:10" ht="15.75" customHeight="1">
      <c r="A39" s="22">
        <v>3</v>
      </c>
      <c r="B39" s="23">
        <v>175</v>
      </c>
      <c r="C39" s="24" t="s">
        <v>273</v>
      </c>
      <c r="D39" s="24" t="s">
        <v>217</v>
      </c>
      <c r="E39" s="25" t="s">
        <v>274</v>
      </c>
      <c r="F39" s="25" t="s">
        <v>114</v>
      </c>
      <c r="G39" s="25">
        <v>16</v>
      </c>
      <c r="H39" s="25" t="s">
        <v>216</v>
      </c>
      <c r="I39" s="22" t="s">
        <v>81</v>
      </c>
      <c r="J39" s="26"/>
    </row>
    <row r="40" spans="1:10" ht="15.75" customHeight="1">
      <c r="A40" s="22">
        <v>4</v>
      </c>
      <c r="B40" s="23">
        <v>205</v>
      </c>
      <c r="C40" s="24" t="s">
        <v>275</v>
      </c>
      <c r="D40" s="24" t="s">
        <v>276</v>
      </c>
      <c r="E40" s="25" t="s">
        <v>277</v>
      </c>
      <c r="F40" s="25" t="s">
        <v>189</v>
      </c>
      <c r="G40" s="25">
        <v>16</v>
      </c>
      <c r="H40" s="25" t="s">
        <v>216</v>
      </c>
      <c r="I40" s="22" t="s">
        <v>82</v>
      </c>
      <c r="J40" s="26"/>
    </row>
    <row r="42" spans="1:10" ht="15.75" customHeight="1">
      <c r="A42" s="55" t="s">
        <v>95</v>
      </c>
      <c r="B42" s="56"/>
      <c r="C42" s="56"/>
      <c r="D42" s="56"/>
      <c r="E42" s="31"/>
      <c r="F42" s="31" t="s">
        <v>18</v>
      </c>
      <c r="G42" s="62"/>
      <c r="H42" s="62"/>
      <c r="I42" s="29"/>
      <c r="J42" s="30"/>
    </row>
    <row r="43" spans="1:10" ht="15.75" customHeight="1">
      <c r="A43" s="17" t="s">
        <v>14</v>
      </c>
      <c r="B43" s="18" t="s">
        <v>0</v>
      </c>
      <c r="C43" s="19" t="s">
        <v>7</v>
      </c>
      <c r="D43" s="19" t="s">
        <v>8</v>
      </c>
      <c r="E43" s="20" t="s">
        <v>1</v>
      </c>
      <c r="F43" s="20" t="s">
        <v>9</v>
      </c>
      <c r="G43" s="20" t="s">
        <v>10</v>
      </c>
      <c r="H43" s="20" t="s">
        <v>11</v>
      </c>
      <c r="I43" s="17" t="s">
        <v>12</v>
      </c>
      <c r="J43" s="21" t="s">
        <v>2</v>
      </c>
    </row>
    <row r="44" spans="1:10" ht="15.75" customHeight="1">
      <c r="A44" s="22">
        <v>1</v>
      </c>
      <c r="B44" s="23">
        <v>252</v>
      </c>
      <c r="C44" s="24" t="s">
        <v>278</v>
      </c>
      <c r="D44" s="24" t="s">
        <v>279</v>
      </c>
      <c r="E44" s="25" t="s">
        <v>280</v>
      </c>
      <c r="F44" s="25" t="s">
        <v>116</v>
      </c>
      <c r="G44" s="25">
        <v>16</v>
      </c>
      <c r="H44" s="25" t="s">
        <v>216</v>
      </c>
      <c r="I44" s="22" t="s">
        <v>96</v>
      </c>
      <c r="J44" s="26"/>
    </row>
    <row r="45" spans="1:10" ht="15.75" customHeight="1">
      <c r="A45" s="22">
        <v>2</v>
      </c>
      <c r="B45" s="23">
        <v>263</v>
      </c>
      <c r="C45" s="24" t="s">
        <v>281</v>
      </c>
      <c r="D45" s="24" t="s">
        <v>282</v>
      </c>
      <c r="E45" s="25" t="s">
        <v>283</v>
      </c>
      <c r="F45" s="25" t="s">
        <v>115</v>
      </c>
      <c r="G45" s="25">
        <v>16</v>
      </c>
      <c r="H45" s="25" t="s">
        <v>216</v>
      </c>
      <c r="I45" s="22" t="s">
        <v>97</v>
      </c>
      <c r="J45" s="26"/>
    </row>
    <row r="46" spans="1:10" ht="15.75" customHeight="1">
      <c r="A46" s="22">
        <v>3</v>
      </c>
      <c r="B46" s="23">
        <v>77</v>
      </c>
      <c r="C46" s="24" t="s">
        <v>213</v>
      </c>
      <c r="D46" s="24" t="s">
        <v>214</v>
      </c>
      <c r="E46" s="25" t="s">
        <v>215</v>
      </c>
      <c r="F46" s="25" t="s">
        <v>117</v>
      </c>
      <c r="G46" s="25">
        <v>16</v>
      </c>
      <c r="H46" s="25" t="s">
        <v>216</v>
      </c>
      <c r="I46" s="22" t="s">
        <v>98</v>
      </c>
      <c r="J46" s="26"/>
    </row>
    <row r="47" spans="1:10" ht="15.75" customHeight="1">
      <c r="A47" s="22">
        <v>4</v>
      </c>
      <c r="B47" s="23">
        <v>135</v>
      </c>
      <c r="C47" s="24" t="s">
        <v>284</v>
      </c>
      <c r="D47" s="24" t="s">
        <v>285</v>
      </c>
      <c r="E47" s="25" t="s">
        <v>286</v>
      </c>
      <c r="F47" s="25" t="s">
        <v>287</v>
      </c>
      <c r="G47" s="25">
        <v>16</v>
      </c>
      <c r="H47" s="25" t="s">
        <v>216</v>
      </c>
      <c r="I47" s="22" t="s">
        <v>101</v>
      </c>
      <c r="J47" s="26"/>
    </row>
    <row r="48" spans="1:10" ht="15.75" customHeight="1">
      <c r="A48" s="22">
        <v>5</v>
      </c>
      <c r="B48" s="23">
        <v>47</v>
      </c>
      <c r="C48" s="24" t="s">
        <v>240</v>
      </c>
      <c r="D48" s="24" t="s">
        <v>165</v>
      </c>
      <c r="E48" s="25" t="s">
        <v>241</v>
      </c>
      <c r="F48" s="25" t="s">
        <v>242</v>
      </c>
      <c r="G48" s="25">
        <v>16</v>
      </c>
      <c r="H48" s="25" t="s">
        <v>216</v>
      </c>
      <c r="I48" s="22" t="s">
        <v>102</v>
      </c>
      <c r="J48" s="26"/>
    </row>
    <row r="49" spans="1:10" ht="15.75" customHeight="1">
      <c r="A49" s="22">
        <v>6</v>
      </c>
      <c r="B49" s="23">
        <v>49</v>
      </c>
      <c r="C49" s="24" t="s">
        <v>288</v>
      </c>
      <c r="D49" s="24" t="s">
        <v>289</v>
      </c>
      <c r="E49" s="25" t="s">
        <v>290</v>
      </c>
      <c r="F49" s="25" t="s">
        <v>116</v>
      </c>
      <c r="G49" s="25">
        <v>16</v>
      </c>
      <c r="H49" s="25" t="s">
        <v>216</v>
      </c>
      <c r="I49" s="22" t="s">
        <v>103</v>
      </c>
      <c r="J49" s="26"/>
    </row>
    <row r="50" spans="1:10" ht="15.75" customHeight="1">
      <c r="A50" s="22">
        <v>7</v>
      </c>
      <c r="B50" s="23">
        <v>369</v>
      </c>
      <c r="C50" s="24" t="s">
        <v>246</v>
      </c>
      <c r="D50" s="24" t="s">
        <v>247</v>
      </c>
      <c r="E50" s="25" t="s">
        <v>248</v>
      </c>
      <c r="F50" s="25" t="s">
        <v>194</v>
      </c>
      <c r="G50" s="25">
        <v>16</v>
      </c>
      <c r="H50" s="25" t="s">
        <v>216</v>
      </c>
      <c r="I50" s="22" t="s">
        <v>104</v>
      </c>
      <c r="J50" s="26"/>
    </row>
    <row r="51" spans="1:10" ht="15.75" customHeight="1">
      <c r="A51" s="22">
        <v>8</v>
      </c>
      <c r="B51" s="23">
        <v>59</v>
      </c>
      <c r="C51" s="24" t="s">
        <v>291</v>
      </c>
      <c r="D51" s="24" t="s">
        <v>292</v>
      </c>
      <c r="E51" s="25" t="s">
        <v>293</v>
      </c>
      <c r="F51" s="25" t="s">
        <v>294</v>
      </c>
      <c r="G51" s="25">
        <v>16</v>
      </c>
      <c r="H51" s="25" t="s">
        <v>216</v>
      </c>
      <c r="I51" s="22" t="s">
        <v>99</v>
      </c>
      <c r="J51" s="26"/>
    </row>
    <row r="52" spans="1:10" ht="15.75" customHeight="1">
      <c r="A52" s="22">
        <v>9</v>
      </c>
      <c r="B52" s="23">
        <v>30</v>
      </c>
      <c r="C52" s="24" t="s">
        <v>223</v>
      </c>
      <c r="D52" s="24" t="s">
        <v>224</v>
      </c>
      <c r="E52" s="25" t="s">
        <v>225</v>
      </c>
      <c r="F52" s="25" t="s">
        <v>113</v>
      </c>
      <c r="G52" s="25">
        <v>16</v>
      </c>
      <c r="H52" s="25" t="s">
        <v>216</v>
      </c>
      <c r="I52" s="22" t="s">
        <v>100</v>
      </c>
      <c r="J52" s="26"/>
    </row>
    <row r="53" spans="1:10" ht="15.75" customHeight="1">
      <c r="A53" s="22">
        <v>10</v>
      </c>
      <c r="B53" s="23">
        <v>277</v>
      </c>
      <c r="C53" s="24" t="s">
        <v>295</v>
      </c>
      <c r="D53" s="24" t="s">
        <v>224</v>
      </c>
      <c r="E53" s="25" t="s">
        <v>296</v>
      </c>
      <c r="F53" s="25" t="s">
        <v>294</v>
      </c>
      <c r="G53" s="25">
        <v>16</v>
      </c>
      <c r="H53" s="25" t="s">
        <v>216</v>
      </c>
      <c r="I53" s="22" t="s">
        <v>105</v>
      </c>
      <c r="J53" s="26"/>
    </row>
    <row r="54" spans="1:10" ht="15.75" customHeight="1">
      <c r="A54" s="22">
        <v>11</v>
      </c>
      <c r="B54" s="23">
        <v>108</v>
      </c>
      <c r="C54" s="24" t="s">
        <v>297</v>
      </c>
      <c r="D54" s="24" t="s">
        <v>140</v>
      </c>
      <c r="E54" s="25" t="s">
        <v>298</v>
      </c>
      <c r="F54" s="25" t="s">
        <v>299</v>
      </c>
      <c r="G54" s="25">
        <v>16</v>
      </c>
      <c r="H54" s="25" t="s">
        <v>216</v>
      </c>
      <c r="I54" s="22" t="s">
        <v>106</v>
      </c>
      <c r="J54" s="26"/>
    </row>
  </sheetData>
  <autoFilter ref="A43:J43">
    <sortState ref="A44:J54">
      <sortCondition ref="I43"/>
    </sortState>
  </autoFilter>
  <mergeCells count="16">
    <mergeCell ref="A30:D30"/>
    <mergeCell ref="G30:H30"/>
    <mergeCell ref="A35:D35"/>
    <mergeCell ref="G35:H35"/>
    <mergeCell ref="A42:D42"/>
    <mergeCell ref="G42:H42"/>
    <mergeCell ref="H10:I10"/>
    <mergeCell ref="A11:D11"/>
    <mergeCell ref="G11:H11"/>
    <mergeCell ref="A25:D25"/>
    <mergeCell ref="G25:H25"/>
    <mergeCell ref="A1:B1"/>
    <mergeCell ref="C1:H1"/>
    <mergeCell ref="H2:I2"/>
    <mergeCell ref="A3:D3"/>
    <mergeCell ref="G3:H3"/>
  </mergeCells>
  <printOptions horizontalCentered="1"/>
  <pageMargins left="0" right="0" top="0.39370078740157483" bottom="0.39370078740157483" header="0.70866141732283472" footer="0.70866141732283472"/>
  <pageSetup paperSize="9" scale="85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workbookViewId="0">
      <selection activeCell="I40" sqref="I40"/>
    </sheetView>
  </sheetViews>
  <sheetFormatPr baseColWidth="10" defaultColWidth="11.42578125" defaultRowHeight="15.75" customHeight="1"/>
  <cols>
    <col min="1" max="1" width="5.140625" style="1" customWidth="1"/>
    <col min="2" max="2" width="7.140625" style="1" customWidth="1"/>
    <col min="3" max="3" width="17.85546875" style="53" customWidth="1"/>
    <col min="4" max="4" width="19.5703125" style="53" customWidth="1"/>
    <col min="5" max="5" width="11.5703125" style="32" bestFit="1" customWidth="1"/>
    <col min="6" max="6" width="15" style="32" customWidth="1"/>
    <col min="7" max="8" width="6.42578125" style="32" bestFit="1" customWidth="1"/>
    <col min="9" max="9" width="11.140625" style="54" customWidth="1"/>
    <col min="10" max="10" width="4.140625" style="51" customWidth="1"/>
    <col min="11" max="11" width="7.42578125" style="52" customWidth="1"/>
    <col min="12" max="16384" width="11.42578125" style="1"/>
  </cols>
  <sheetData>
    <row r="1" spans="1:11" ht="99" customHeight="1">
      <c r="A1" s="68"/>
      <c r="B1" s="68"/>
      <c r="C1" s="67"/>
      <c r="D1" s="67"/>
      <c r="E1" s="67"/>
      <c r="F1" s="67"/>
      <c r="G1" s="67"/>
      <c r="H1" s="67"/>
      <c r="I1" s="67"/>
    </row>
    <row r="2" spans="1:11" ht="15.75" customHeight="1">
      <c r="A2" s="11" t="s">
        <v>4</v>
      </c>
      <c r="B2" s="11"/>
      <c r="C2" s="12" t="s">
        <v>17</v>
      </c>
      <c r="D2" s="13"/>
      <c r="E2" s="14"/>
      <c r="F2" s="15" t="s">
        <v>5</v>
      </c>
      <c r="G2" s="11"/>
      <c r="H2" s="59" t="s">
        <v>6</v>
      </c>
      <c r="I2" s="59"/>
      <c r="J2" s="36"/>
      <c r="K2" s="37"/>
    </row>
    <row r="3" spans="1:11" ht="15.75" customHeight="1">
      <c r="A3" s="64" t="s">
        <v>431</v>
      </c>
      <c r="B3" s="65"/>
      <c r="C3" s="65"/>
      <c r="D3" s="65"/>
      <c r="E3" s="65"/>
      <c r="F3" s="38"/>
      <c r="G3" s="63"/>
      <c r="H3" s="63"/>
      <c r="I3" s="63"/>
      <c r="J3" s="40"/>
      <c r="K3" s="41"/>
    </row>
    <row r="4" spans="1:11" ht="15.75" customHeight="1">
      <c r="A4" s="17" t="s">
        <v>301</v>
      </c>
      <c r="B4" s="18" t="s">
        <v>0</v>
      </c>
      <c r="C4" s="20" t="s">
        <v>7</v>
      </c>
      <c r="D4" s="20" t="s">
        <v>8</v>
      </c>
      <c r="E4" s="20" t="s">
        <v>1</v>
      </c>
      <c r="F4" s="20" t="s">
        <v>9</v>
      </c>
      <c r="G4" s="20" t="s">
        <v>10</v>
      </c>
      <c r="H4" s="42" t="s">
        <v>11</v>
      </c>
      <c r="I4" s="17" t="s">
        <v>12</v>
      </c>
      <c r="J4" s="43" t="s">
        <v>13</v>
      </c>
      <c r="K4" s="44" t="s">
        <v>2</v>
      </c>
    </row>
    <row r="5" spans="1:11" ht="15.75" customHeight="1">
      <c r="A5" s="22">
        <v>1</v>
      </c>
      <c r="B5" s="23">
        <v>51</v>
      </c>
      <c r="C5" s="24" t="str">
        <f>VLOOKUP(B5,'[1]MG 04 03'!$A:$G,2,0)</f>
        <v xml:space="preserve">KHARCHI  </v>
      </c>
      <c r="D5" s="24" t="str">
        <f>VLOOKUP(B5,'[1]MG 04 03'!$A:$G,3,0)</f>
        <v>ABDELLAH</v>
      </c>
      <c r="E5" s="25" t="str">
        <f>VLOOKUP(B5,'[1]MG 04 03'!$A:$G,4,0)</f>
        <v>21.06.03</v>
      </c>
      <c r="F5" s="25" t="str">
        <f>VLOOKUP(B5,'[1]MG 04 03'!$A:$G,5,0)</f>
        <v>JSMBA</v>
      </c>
      <c r="G5" s="25">
        <f>VLOOKUP(B5,'[1]MG 04 03'!$A:$G,6,0)</f>
        <v>16</v>
      </c>
      <c r="H5" s="25" t="str">
        <f>VLOOKUP(B5,'[1]MG 04 03'!$A:$G,7,0)</f>
        <v>MG</v>
      </c>
      <c r="I5" s="45" t="s">
        <v>432</v>
      </c>
      <c r="J5" s="46"/>
      <c r="K5" s="47"/>
    </row>
    <row r="6" spans="1:11" ht="15.75" customHeight="1">
      <c r="A6" s="22">
        <v>2</v>
      </c>
      <c r="B6" s="23">
        <v>346</v>
      </c>
      <c r="C6" s="24" t="str">
        <f>VLOOKUP(B6,'[1]MG 04 03'!$A:$G,2,0)</f>
        <v>SAHARI</v>
      </c>
      <c r="D6" s="24" t="str">
        <f>VLOOKUP(B6,'[1]MG 04 03'!$A:$G,3,0)</f>
        <v>IBRAHIM RAOUF</v>
      </c>
      <c r="E6" s="25" t="str">
        <f>VLOOKUP(B6,'[1]MG 04 03'!$A:$G,4,0)</f>
        <v>18.02.03</v>
      </c>
      <c r="F6" s="25" t="str">
        <f>VLOOKUP(B6,'[1]MG 04 03'!$A:$G,5,0)</f>
        <v>CRBDB</v>
      </c>
      <c r="G6" s="25">
        <f>VLOOKUP(B6,'[1]MG 04 03'!$A:$G,6,0)</f>
        <v>16</v>
      </c>
      <c r="H6" s="25" t="str">
        <f>VLOOKUP(B6,'[1]MG 04 03'!$A:$G,7,0)</f>
        <v>MG</v>
      </c>
      <c r="I6" s="45" t="s">
        <v>433</v>
      </c>
      <c r="J6" s="46"/>
      <c r="K6" s="47"/>
    </row>
    <row r="7" spans="1:11" ht="15.75" customHeight="1">
      <c r="A7" s="22">
        <v>3</v>
      </c>
      <c r="B7" s="23">
        <v>144</v>
      </c>
      <c r="C7" s="24" t="str">
        <f>VLOOKUP(B7,'[1]MG 04 03'!$A:$G,2,0)</f>
        <v>MEBARKI</v>
      </c>
      <c r="D7" s="24" t="str">
        <f>VLOOKUP(B7,'[1]MG 04 03'!$A:$G,3,0)</f>
        <v>EL MEHDI</v>
      </c>
      <c r="E7" s="25" t="str">
        <f>VLOOKUP(B7,'[1]MG 04 03'!$A:$G,4,0)</f>
        <v>06.05.04</v>
      </c>
      <c r="F7" s="25" t="str">
        <f>VLOOKUP(B7,'[1]MG 04 03'!$A:$G,5,0)</f>
        <v>NRDI</v>
      </c>
      <c r="G7" s="25">
        <f>VLOOKUP(B7,'[1]MG 04 03'!$A:$G,6,0)</f>
        <v>16</v>
      </c>
      <c r="H7" s="25" t="str">
        <f>VLOOKUP(B7,'[1]MG 04 03'!$A:$G,7,0)</f>
        <v>MG</v>
      </c>
      <c r="I7" s="45" t="s">
        <v>434</v>
      </c>
      <c r="J7" s="46"/>
      <c r="K7" s="47"/>
    </row>
    <row r="8" spans="1:11" ht="15.75" customHeight="1">
      <c r="A8" s="22">
        <v>4</v>
      </c>
      <c r="B8" s="23">
        <v>260</v>
      </c>
      <c r="C8" s="24" t="str">
        <f>VLOOKUP(B8,'[1]MG 04 03'!$A:$G,2,0)</f>
        <v>BAOUINI</v>
      </c>
      <c r="D8" s="24" t="str">
        <f>VLOOKUP(B8,'[1]MG 04 03'!$A:$G,3,0)</f>
        <v>YOUCEF</v>
      </c>
      <c r="E8" s="25" t="str">
        <f>VLOOKUP(B8,'[1]MG 04 03'!$A:$G,4,0)</f>
        <v>17.06.04</v>
      </c>
      <c r="F8" s="25" t="str">
        <f>VLOOKUP(B8,'[1]MG 04 03'!$A:$G,5,0)</f>
        <v>CFD</v>
      </c>
      <c r="G8" s="25">
        <f>VLOOKUP(B8,'[1]MG 04 03'!$A:$G,6,0)</f>
        <v>16</v>
      </c>
      <c r="H8" s="25" t="str">
        <f>VLOOKUP(B8,'[1]MG 04 03'!$A:$G,7,0)</f>
        <v>MG</v>
      </c>
      <c r="I8" s="45" t="s">
        <v>435</v>
      </c>
      <c r="J8" s="46"/>
      <c r="K8" s="47"/>
    </row>
    <row r="9" spans="1:11" ht="15.75" customHeight="1">
      <c r="A9" s="22">
        <v>5</v>
      </c>
      <c r="B9" s="23">
        <v>173</v>
      </c>
      <c r="C9" s="24" t="str">
        <f>VLOOKUP(B9,'[1]MG 04 03'!$A:$G,2,0)</f>
        <v>BELASLA</v>
      </c>
      <c r="D9" s="24" t="str">
        <f>VLOOKUP(B9,'[1]MG 04 03'!$A:$G,3,0)</f>
        <v>REZKI</v>
      </c>
      <c r="E9" s="25" t="str">
        <f>VLOOKUP(B9,'[1]MG 04 03'!$A:$G,4,0)</f>
        <v>19.08.04</v>
      </c>
      <c r="F9" s="25" t="str">
        <f>VLOOKUP(B9,'[1]MG 04 03'!$A:$G,5,0)</f>
        <v>MSM</v>
      </c>
      <c r="G9" s="25">
        <f>VLOOKUP(B9,'[1]MG 04 03'!$A:$G,6,0)</f>
        <v>16</v>
      </c>
      <c r="H9" s="25" t="str">
        <f>VLOOKUP(B9,'[1]MG 04 03'!$A:$G,7,0)</f>
        <v>MG</v>
      </c>
      <c r="I9" s="45" t="s">
        <v>436</v>
      </c>
      <c r="J9" s="46"/>
      <c r="K9" s="47"/>
    </row>
    <row r="10" spans="1:11" ht="15.75" customHeight="1">
      <c r="A10" s="22">
        <v>6</v>
      </c>
      <c r="B10" s="23">
        <v>54</v>
      </c>
      <c r="C10" s="24" t="str">
        <f>VLOOKUP(B10,'[1]MG 04 03'!$A:$G,2,0)</f>
        <v xml:space="preserve">SADOK </v>
      </c>
      <c r="D10" s="24" t="str">
        <f>VLOOKUP(B10,'[1]MG 04 03'!$A:$G,3,0)</f>
        <v>AYOUB</v>
      </c>
      <c r="E10" s="25" t="str">
        <f>VLOOKUP(B10,'[1]MG 04 03'!$A:$G,4,0)</f>
        <v>26.06.03</v>
      </c>
      <c r="F10" s="25" t="str">
        <f>VLOOKUP(B10,'[1]MG 04 03'!$A:$G,5,0)</f>
        <v>JSMBA</v>
      </c>
      <c r="G10" s="25">
        <f>VLOOKUP(B10,'[1]MG 04 03'!$A:$G,6,0)</f>
        <v>16</v>
      </c>
      <c r="H10" s="25" t="str">
        <f>VLOOKUP(B10,'[1]MG 04 03'!$A:$G,7,0)</f>
        <v>MG</v>
      </c>
      <c r="I10" s="45" t="s">
        <v>437</v>
      </c>
      <c r="J10" s="46"/>
      <c r="K10" s="47"/>
    </row>
    <row r="12" spans="1:11" ht="15.75" customHeight="1">
      <c r="A12" s="11" t="s">
        <v>4</v>
      </c>
      <c r="B12" s="11"/>
      <c r="C12" s="12" t="s">
        <v>17</v>
      </c>
      <c r="D12" s="13"/>
      <c r="E12" s="14"/>
      <c r="F12" s="15" t="s">
        <v>5</v>
      </c>
      <c r="G12" s="11"/>
      <c r="H12" s="59" t="s">
        <v>6</v>
      </c>
      <c r="I12" s="59"/>
      <c r="J12" s="36"/>
      <c r="K12" s="37"/>
    </row>
    <row r="13" spans="1:11" ht="15.75" customHeight="1">
      <c r="A13" s="64" t="s">
        <v>438</v>
      </c>
      <c r="B13" s="65"/>
      <c r="C13" s="65"/>
      <c r="D13" s="65"/>
      <c r="E13" s="65"/>
      <c r="F13" s="38"/>
      <c r="G13" s="63"/>
      <c r="H13" s="63"/>
      <c r="I13" s="63"/>
      <c r="J13" s="40"/>
      <c r="K13" s="41"/>
    </row>
    <row r="14" spans="1:11" ht="15.75" customHeight="1">
      <c r="A14" s="17" t="s">
        <v>301</v>
      </c>
      <c r="B14" s="18" t="s">
        <v>0</v>
      </c>
      <c r="C14" s="20" t="s">
        <v>7</v>
      </c>
      <c r="D14" s="20" t="s">
        <v>8</v>
      </c>
      <c r="E14" s="20" t="s">
        <v>1</v>
      </c>
      <c r="F14" s="20" t="s">
        <v>9</v>
      </c>
      <c r="G14" s="20" t="s">
        <v>10</v>
      </c>
      <c r="H14" s="42" t="s">
        <v>11</v>
      </c>
      <c r="I14" s="17" t="s">
        <v>12</v>
      </c>
      <c r="J14" s="43" t="s">
        <v>13</v>
      </c>
      <c r="K14" s="44" t="s">
        <v>2</v>
      </c>
    </row>
    <row r="15" spans="1:11" ht="15.75" customHeight="1">
      <c r="A15" s="22">
        <v>1</v>
      </c>
      <c r="B15" s="23">
        <v>59</v>
      </c>
      <c r="C15" s="24" t="str">
        <f>VLOOKUP(B15,'[1]MG 04 03'!$A:$G,2,0)</f>
        <v>BOUDIAF</v>
      </c>
      <c r="D15" s="24" t="str">
        <f>VLOOKUP(B15,'[1]MG 04 03'!$A:$G,3,0)</f>
        <v>AKRAM</v>
      </c>
      <c r="E15" s="25" t="str">
        <f>VLOOKUP(B15,'[1]MG 04 03'!$A:$G,4,0)</f>
        <v>08.07.03</v>
      </c>
      <c r="F15" s="25" t="str">
        <f>VLOOKUP(B15,'[1]MG 04 03'!$A:$G,5,0)</f>
        <v>OAB</v>
      </c>
      <c r="G15" s="25">
        <f>VLOOKUP(B15,'[1]MG 04 03'!$A:$G,6,0)</f>
        <v>16</v>
      </c>
      <c r="H15" s="25" t="str">
        <f>VLOOKUP(B15,'[1]MG 04 03'!$A:$G,7,0)</f>
        <v>MG</v>
      </c>
      <c r="I15" s="45" t="s">
        <v>439</v>
      </c>
      <c r="J15" s="46"/>
      <c r="K15" s="47"/>
    </row>
    <row r="16" spans="1:11" ht="15.75" customHeight="1">
      <c r="A16" s="22">
        <v>2</v>
      </c>
      <c r="B16" s="23">
        <v>194</v>
      </c>
      <c r="C16" s="24" t="str">
        <f>VLOOKUP(B16,'[1]MG 04 03'!$A:$G,2,0)</f>
        <v>DJOUAMAA</v>
      </c>
      <c r="D16" s="24" t="str">
        <f>VLOOKUP(B16,'[1]MG 04 03'!$A:$G,3,0)</f>
        <v>SOUHIL LAKHDAR</v>
      </c>
      <c r="E16" s="25" t="str">
        <f>VLOOKUP(B16,'[1]MG 04 03'!$A:$G,4,0)</f>
        <v>24.08.03</v>
      </c>
      <c r="F16" s="25" t="str">
        <f>VLOOKUP(B16,'[1]MG 04 03'!$A:$G,5,0)</f>
        <v>ESBA</v>
      </c>
      <c r="G16" s="25">
        <f>VLOOKUP(B16,'[1]MG 04 03'!$A:$G,6,0)</f>
        <v>16</v>
      </c>
      <c r="H16" s="25" t="str">
        <f>VLOOKUP(B16,'[1]MG 04 03'!$A:$G,7,0)</f>
        <v>MG</v>
      </c>
      <c r="I16" s="45" t="s">
        <v>440</v>
      </c>
      <c r="J16" s="46"/>
      <c r="K16" s="47"/>
    </row>
    <row r="17" spans="1:11" ht="15.75" customHeight="1">
      <c r="A17" s="22">
        <v>3</v>
      </c>
      <c r="B17" s="23">
        <v>57</v>
      </c>
      <c r="C17" s="24" t="str">
        <f>VLOOKUP(B17,'[1]MG 04 03'!$A:$G,2,0)</f>
        <v>BEDJAOUI</v>
      </c>
      <c r="D17" s="24" t="str">
        <f>VLOOKUP(B17,'[1]MG 04 03'!$A:$G,3,0)</f>
        <v>WAIL</v>
      </c>
      <c r="E17" s="25" t="str">
        <f>VLOOKUP(B17,'[1]MG 04 03'!$A:$G,4,0)</f>
        <v>13.04.03</v>
      </c>
      <c r="F17" s="25" t="str">
        <f>VLOOKUP(B17,'[1]MG 04 03'!$A:$G,5,0)</f>
        <v>OAB</v>
      </c>
      <c r="G17" s="25">
        <f>VLOOKUP(B17,'[1]MG 04 03'!$A:$G,6,0)</f>
        <v>16</v>
      </c>
      <c r="H17" s="25" t="str">
        <f>VLOOKUP(B17,'[1]MG 04 03'!$A:$G,7,0)</f>
        <v>MG</v>
      </c>
      <c r="I17" s="45" t="s">
        <v>441</v>
      </c>
      <c r="J17" s="46"/>
      <c r="K17" s="47"/>
    </row>
    <row r="18" spans="1:11" ht="15.75" customHeight="1">
      <c r="A18" s="22">
        <v>4</v>
      </c>
      <c r="B18" s="23">
        <v>467</v>
      </c>
      <c r="C18" s="24" t="str">
        <f>VLOOKUP(B18,'[1]MG 04 03'!$A:$G,2,0)</f>
        <v>REGANI</v>
      </c>
      <c r="D18" s="24" t="str">
        <f>VLOOKUP(B18,'[1]MG 04 03'!$A:$G,3,0)</f>
        <v>LOUAI ABDERAHIM</v>
      </c>
      <c r="E18" s="25" t="str">
        <f>VLOOKUP(B18,'[1]MG 04 03'!$A:$G,4,0)</f>
        <v>04.09.04</v>
      </c>
      <c r="F18" s="25" t="str">
        <f>VLOOKUP(B18,'[1]MG 04 03'!$A:$G,5,0)</f>
        <v>ASSN</v>
      </c>
      <c r="G18" s="25">
        <f>VLOOKUP(B18,'[1]MG 04 03'!$A:$G,6,0)</f>
        <v>16</v>
      </c>
      <c r="H18" s="25" t="str">
        <f>VLOOKUP(B18,'[1]MG 04 03'!$A:$G,7,0)</f>
        <v>MG</v>
      </c>
      <c r="I18" s="45" t="s">
        <v>442</v>
      </c>
      <c r="J18" s="46"/>
      <c r="K18" s="47"/>
    </row>
    <row r="19" spans="1:11" ht="15.75" customHeight="1">
      <c r="A19" s="22">
        <v>5</v>
      </c>
      <c r="B19" s="23">
        <v>312</v>
      </c>
      <c r="C19" s="24" t="str">
        <f>VLOOKUP(B19,'[1]MG 04 03'!$A:$G,2,0)</f>
        <v>BEN AISSA</v>
      </c>
      <c r="D19" s="24" t="str">
        <f>VLOOKUP(B19,'[1]MG 04 03'!$A:$G,3,0)</f>
        <v>SID ALI</v>
      </c>
      <c r="E19" s="25" t="str">
        <f>VLOOKUP(B19,'[1]MG 04 03'!$A:$G,4,0)</f>
        <v>16.01.04</v>
      </c>
      <c r="F19" s="25" t="str">
        <f>VLOOKUP(B19,'[1]MG 04 03'!$A:$G,5,0)</f>
        <v>ESH</v>
      </c>
      <c r="G19" s="25">
        <f>VLOOKUP(B19,'[1]MG 04 03'!$A:$G,6,0)</f>
        <v>16</v>
      </c>
      <c r="H19" s="25" t="str">
        <f>VLOOKUP(B19,'[1]MG 04 03'!$A:$G,7,0)</f>
        <v>MG</v>
      </c>
      <c r="I19" s="45" t="s">
        <v>322</v>
      </c>
      <c r="J19" s="46"/>
      <c r="K19" s="47"/>
    </row>
    <row r="21" spans="1:11" ht="15.75" customHeight="1">
      <c r="A21" s="11" t="s">
        <v>4</v>
      </c>
      <c r="B21" s="11"/>
      <c r="C21" s="12" t="s">
        <v>17</v>
      </c>
      <c r="D21" s="13"/>
      <c r="E21" s="14"/>
      <c r="F21" s="15" t="s">
        <v>5</v>
      </c>
      <c r="G21" s="11"/>
      <c r="H21" s="59" t="s">
        <v>6</v>
      </c>
      <c r="I21" s="59"/>
      <c r="J21" s="36"/>
      <c r="K21" s="37"/>
    </row>
    <row r="22" spans="1:11" ht="15.75" customHeight="1">
      <c r="A22" s="64" t="s">
        <v>443</v>
      </c>
      <c r="B22" s="65"/>
      <c r="C22" s="65"/>
      <c r="D22" s="65"/>
      <c r="E22" s="65"/>
      <c r="F22" s="38"/>
      <c r="G22" s="63"/>
      <c r="H22" s="63"/>
      <c r="I22" s="63"/>
      <c r="J22" s="40"/>
      <c r="K22" s="41"/>
    </row>
    <row r="23" spans="1:11" ht="15.75" customHeight="1">
      <c r="A23" s="17" t="s">
        <v>301</v>
      </c>
      <c r="B23" s="18" t="s">
        <v>0</v>
      </c>
      <c r="C23" s="20" t="s">
        <v>7</v>
      </c>
      <c r="D23" s="20" t="s">
        <v>8</v>
      </c>
      <c r="E23" s="20" t="s">
        <v>1</v>
      </c>
      <c r="F23" s="20" t="s">
        <v>9</v>
      </c>
      <c r="G23" s="20" t="s">
        <v>10</v>
      </c>
      <c r="H23" s="42" t="s">
        <v>11</v>
      </c>
      <c r="I23" s="17" t="s">
        <v>12</v>
      </c>
      <c r="J23" s="43" t="s">
        <v>13</v>
      </c>
      <c r="K23" s="44" t="s">
        <v>2</v>
      </c>
    </row>
    <row r="24" spans="1:11" ht="15.75" customHeight="1">
      <c r="A24" s="22">
        <v>1</v>
      </c>
      <c r="B24" s="23">
        <v>167</v>
      </c>
      <c r="C24" s="24" t="str">
        <f>VLOOKUP(B24,'[1]MG 04 03'!$A:$G,2,0)</f>
        <v>BENKHENNOUF</v>
      </c>
      <c r="D24" s="24" t="str">
        <f>VLOOKUP(B24,'[1]MG 04 03'!$A:$G,3,0)</f>
        <v>YASSER</v>
      </c>
      <c r="E24" s="25" t="str">
        <f>VLOOKUP(B24,'[1]MG 04 03'!$A:$G,4,0)</f>
        <v>04.01.03</v>
      </c>
      <c r="F24" s="25" t="str">
        <f>VLOOKUP(B24,'[1]MG 04 03'!$A:$G,5,0)</f>
        <v>TADK</v>
      </c>
      <c r="G24" s="25">
        <f>VLOOKUP(B24,'[1]MG 04 03'!$A:$G,6,0)</f>
        <v>16</v>
      </c>
      <c r="H24" s="25" t="str">
        <f>VLOOKUP(B24,'[1]MG 04 03'!$A:$G,7,0)</f>
        <v>MG</v>
      </c>
      <c r="I24" s="45" t="s">
        <v>444</v>
      </c>
      <c r="J24" s="46"/>
      <c r="K24" s="47"/>
    </row>
    <row r="25" spans="1:11" ht="15.75" customHeight="1">
      <c r="A25" s="22">
        <v>2</v>
      </c>
      <c r="B25" s="23">
        <v>345</v>
      </c>
      <c r="C25" s="24" t="str">
        <f>VLOOKUP(B25,'[1]MG 04 03'!$A:$G,2,0)</f>
        <v>KELBOUZ</v>
      </c>
      <c r="D25" s="24" t="str">
        <f>VLOOKUP(B25,'[1]MG 04 03'!$A:$G,3,0)</f>
        <v>SAID ABDERAHMANE</v>
      </c>
      <c r="E25" s="25" t="str">
        <f>VLOOKUP(B25,'[1]MG 04 03'!$A:$G,4,0)</f>
        <v>17.03.03</v>
      </c>
      <c r="F25" s="25" t="str">
        <f>VLOOKUP(B25,'[1]MG 04 03'!$A:$G,5,0)</f>
        <v>CAMA</v>
      </c>
      <c r="G25" s="25">
        <f>VLOOKUP(B25,'[1]MG 04 03'!$A:$G,6,0)</f>
        <v>16</v>
      </c>
      <c r="H25" s="25" t="str">
        <f>VLOOKUP(B25,'[1]MG 04 03'!$A:$G,7,0)</f>
        <v>MG</v>
      </c>
      <c r="I25" s="45" t="s">
        <v>445</v>
      </c>
      <c r="J25" s="46"/>
      <c r="K25" s="47"/>
    </row>
    <row r="27" spans="1:11" ht="15.75" customHeight="1">
      <c r="A27" s="11" t="s">
        <v>4</v>
      </c>
      <c r="B27" s="11"/>
      <c r="C27" s="12" t="s">
        <v>17</v>
      </c>
      <c r="D27" s="13"/>
      <c r="E27" s="14"/>
      <c r="F27" s="15" t="s">
        <v>5</v>
      </c>
      <c r="G27" s="11"/>
      <c r="H27" s="59" t="s">
        <v>6</v>
      </c>
      <c r="I27" s="59"/>
      <c r="J27" s="36"/>
      <c r="K27" s="37"/>
    </row>
    <row r="28" spans="1:11" ht="15.75" customHeight="1">
      <c r="A28" s="64" t="s">
        <v>446</v>
      </c>
      <c r="B28" s="65"/>
      <c r="C28" s="65"/>
      <c r="D28" s="65"/>
      <c r="E28" s="65"/>
      <c r="F28" s="38"/>
      <c r="G28" s="63"/>
      <c r="H28" s="63"/>
      <c r="I28" s="63"/>
      <c r="J28" s="40"/>
      <c r="K28" s="41"/>
    </row>
    <row r="29" spans="1:11" ht="15.75" customHeight="1">
      <c r="A29" s="17" t="s">
        <v>301</v>
      </c>
      <c r="B29" s="18" t="s">
        <v>0</v>
      </c>
      <c r="C29" s="20" t="s">
        <v>7</v>
      </c>
      <c r="D29" s="20" t="s">
        <v>8</v>
      </c>
      <c r="E29" s="20" t="s">
        <v>1</v>
      </c>
      <c r="F29" s="20" t="s">
        <v>9</v>
      </c>
      <c r="G29" s="20" t="s">
        <v>10</v>
      </c>
      <c r="H29" s="42" t="s">
        <v>11</v>
      </c>
      <c r="I29" s="17" t="s">
        <v>12</v>
      </c>
      <c r="J29" s="43" t="s">
        <v>13</v>
      </c>
      <c r="K29" s="44" t="s">
        <v>2</v>
      </c>
    </row>
    <row r="30" spans="1:11" ht="15.75" customHeight="1">
      <c r="A30" s="22">
        <v>1</v>
      </c>
      <c r="B30" s="23">
        <v>43</v>
      </c>
      <c r="C30" s="24" t="str">
        <f>VLOOKUP(B30,'[1]MG 04 03'!$A:$G,2,0)</f>
        <v xml:space="preserve">AKNOUCHE </v>
      </c>
      <c r="D30" s="24" t="str">
        <f>VLOOKUP(B30,'[1]MG 04 03'!$A:$G,3,0)</f>
        <v>ANIS</v>
      </c>
      <c r="E30" s="25" t="str">
        <f>VLOOKUP(B30,'[1]MG 04 03'!$A:$G,4,0)</f>
        <v>08.05.03</v>
      </c>
      <c r="F30" s="25" t="str">
        <f>VLOOKUP(B30,'[1]MG 04 03'!$A:$G,5,0)</f>
        <v>JSMBA</v>
      </c>
      <c r="G30" s="25">
        <f>VLOOKUP(B30,'[1]MG 04 03'!$A:$G,6,0)</f>
        <v>16</v>
      </c>
      <c r="H30" s="25" t="str">
        <f>VLOOKUP(B30,'[1]MG 04 03'!$A:$G,7,0)</f>
        <v>MG</v>
      </c>
      <c r="I30" s="45" t="s">
        <v>447</v>
      </c>
      <c r="J30" s="46"/>
      <c r="K30" s="47"/>
    </row>
    <row r="31" spans="1:11" ht="15.75" customHeight="1">
      <c r="A31" s="22">
        <v>2</v>
      </c>
      <c r="B31" s="23">
        <v>261</v>
      </c>
      <c r="C31" s="24" t="str">
        <f>VLOOKUP(B31,'[1]MG 04 03'!$A:$G,2,0)</f>
        <v>GUELLATI</v>
      </c>
      <c r="D31" s="24" t="str">
        <f>VLOOKUP(B31,'[1]MG 04 03'!$A:$G,3,0)</f>
        <v>MOHAMED</v>
      </c>
      <c r="E31" s="25" t="str">
        <f>VLOOKUP(B31,'[1]MG 04 03'!$A:$G,4,0)</f>
        <v>21.02.04</v>
      </c>
      <c r="F31" s="25" t="str">
        <f>VLOOKUP(B31,'[1]MG 04 03'!$A:$G,5,0)</f>
        <v>CFD</v>
      </c>
      <c r="G31" s="25">
        <f>VLOOKUP(B31,'[1]MG 04 03'!$A:$G,6,0)</f>
        <v>16</v>
      </c>
      <c r="H31" s="25" t="str">
        <f>VLOOKUP(B31,'[1]MG 04 03'!$A:$G,7,0)</f>
        <v>MG</v>
      </c>
      <c r="I31" s="45" t="s">
        <v>448</v>
      </c>
      <c r="J31" s="46"/>
      <c r="K31" s="47"/>
    </row>
    <row r="32" spans="1:11" ht="15.75" customHeight="1">
      <c r="A32" s="22">
        <v>3</v>
      </c>
      <c r="B32" s="23">
        <v>467</v>
      </c>
      <c r="C32" s="24" t="str">
        <f>VLOOKUP(B32,'[1]MG 04 03'!$A:$G,2,0)</f>
        <v>REGANI</v>
      </c>
      <c r="D32" s="24" t="str">
        <f>VLOOKUP(B32,'[1]MG 04 03'!$A:$G,3,0)</f>
        <v>LOUAI ABDERAHIM</v>
      </c>
      <c r="E32" s="25" t="str">
        <f>VLOOKUP(B32,'[1]MG 04 03'!$A:$G,4,0)</f>
        <v>04.09.04</v>
      </c>
      <c r="F32" s="25" t="str">
        <f>VLOOKUP(B32,'[1]MG 04 03'!$A:$G,5,0)</f>
        <v>ASSN</v>
      </c>
      <c r="G32" s="25">
        <f>VLOOKUP(B32,'[1]MG 04 03'!$A:$G,6,0)</f>
        <v>16</v>
      </c>
      <c r="H32" s="25" t="str">
        <f>VLOOKUP(B32,'[1]MG 04 03'!$A:$G,7,0)</f>
        <v>MG</v>
      </c>
      <c r="I32" s="45" t="s">
        <v>449</v>
      </c>
      <c r="J32" s="46"/>
      <c r="K32" s="47"/>
    </row>
    <row r="33" spans="1:11" ht="15.75" customHeight="1">
      <c r="A33" s="22">
        <v>4</v>
      </c>
      <c r="B33" s="23">
        <v>311</v>
      </c>
      <c r="C33" s="24" t="str">
        <f>VLOOKUP(B33,'[1]MG 04 03'!$A:$G,2,0)</f>
        <v>MIHOUB</v>
      </c>
      <c r="D33" s="24" t="str">
        <f>VLOOKUP(B33,'[1]MG 04 03'!$A:$G,3,0)</f>
        <v>SABER</v>
      </c>
      <c r="E33" s="25" t="str">
        <f>VLOOKUP(B33,'[1]MG 04 03'!$A:$G,4,0)</f>
        <v>29.04.03</v>
      </c>
      <c r="F33" s="25" t="str">
        <f>VLOOKUP(B33,'[1]MG 04 03'!$A:$G,5,0)</f>
        <v>ESH</v>
      </c>
      <c r="G33" s="25">
        <f>VLOOKUP(B33,'[1]MG 04 03'!$A:$G,6,0)</f>
        <v>16</v>
      </c>
      <c r="H33" s="25" t="str">
        <f>VLOOKUP(B33,'[1]MG 04 03'!$A:$G,7,0)</f>
        <v>MG</v>
      </c>
      <c r="I33" s="45" t="s">
        <v>450</v>
      </c>
      <c r="J33" s="46"/>
      <c r="K33" s="47"/>
    </row>
    <row r="34" spans="1:11" ht="15.75" customHeight="1">
      <c r="A34" s="22">
        <v>5</v>
      </c>
      <c r="B34" s="23">
        <v>438</v>
      </c>
      <c r="C34" s="24" t="str">
        <f>VLOOKUP(B34,'[1]MG 04 03'!$A:$G,2,0)</f>
        <v>CHETTIR</v>
      </c>
      <c r="D34" s="24" t="str">
        <f>VLOOKUP(B34,'[1]MG 04 03'!$A:$G,3,0)</f>
        <v>MOHAMMED  ISLAM</v>
      </c>
      <c r="E34" s="25" t="str">
        <f>VLOOKUP(B34,'[1]MG 04 03'!$A:$G,4,0)</f>
        <v>16.06.03</v>
      </c>
      <c r="F34" s="25" t="str">
        <f>VLOOKUP(B34,'[1]MG 04 03'!$A:$G,5,0)</f>
        <v>SMS</v>
      </c>
      <c r="G34" s="25">
        <f>VLOOKUP(B34,'[1]MG 04 03'!$A:$G,6,0)</f>
        <v>16</v>
      </c>
      <c r="H34" s="25" t="str">
        <f>VLOOKUP(B34,'[1]MG 04 03'!$A:$G,7,0)</f>
        <v>MG</v>
      </c>
      <c r="I34" s="45" t="s">
        <v>451</v>
      </c>
      <c r="J34" s="46"/>
      <c r="K34" s="47"/>
    </row>
    <row r="35" spans="1:11" ht="15.75" customHeight="1">
      <c r="A35" s="22">
        <v>6</v>
      </c>
      <c r="B35" s="23">
        <v>101</v>
      </c>
      <c r="C35" s="24" t="str">
        <f>VLOOKUP(B35,'[1]MG 04 03'!$A:$G,2,0)</f>
        <v>KACIMI</v>
      </c>
      <c r="D35" s="24" t="str">
        <f>VLOOKUP(B35,'[1]MG 04 03'!$A:$G,3,0)</f>
        <v>MOHAMED</v>
      </c>
      <c r="E35" s="25" t="str">
        <f>VLOOKUP(B35,'[1]MG 04 03'!$A:$G,4,0)</f>
        <v>25.01.04</v>
      </c>
      <c r="F35" s="25" t="str">
        <f>VLOOKUP(B35,'[1]MG 04 03'!$A:$G,5,0)</f>
        <v>JMHD</v>
      </c>
      <c r="G35" s="25">
        <f>VLOOKUP(B35,'[1]MG 04 03'!$A:$G,6,0)</f>
        <v>16</v>
      </c>
      <c r="H35" s="25" t="str">
        <f>VLOOKUP(B35,'[1]MG 04 03'!$A:$G,7,0)</f>
        <v>MG</v>
      </c>
      <c r="I35" s="45" t="s">
        <v>452</v>
      </c>
      <c r="J35" s="46"/>
      <c r="K35" s="47"/>
    </row>
    <row r="36" spans="1:11" ht="15.75" customHeight="1">
      <c r="A36" s="22">
        <v>7</v>
      </c>
      <c r="B36" s="23">
        <v>194</v>
      </c>
      <c r="C36" s="24" t="str">
        <f>VLOOKUP(B36,'[1]MG 04 03'!$A:$G,2,0)</f>
        <v>DJOUAMAA</v>
      </c>
      <c r="D36" s="24" t="str">
        <f>VLOOKUP(B36,'[1]MG 04 03'!$A:$G,3,0)</f>
        <v>SOUHIL LAKHDAR</v>
      </c>
      <c r="E36" s="25" t="str">
        <f>VLOOKUP(B36,'[1]MG 04 03'!$A:$G,4,0)</f>
        <v>24.08.03</v>
      </c>
      <c r="F36" s="25" t="str">
        <f>VLOOKUP(B36,'[1]MG 04 03'!$A:$G,5,0)</f>
        <v>ESBA</v>
      </c>
      <c r="G36" s="25">
        <f>VLOOKUP(B36,'[1]MG 04 03'!$A:$G,6,0)</f>
        <v>16</v>
      </c>
      <c r="H36" s="25" t="str">
        <f>VLOOKUP(B36,'[1]MG 04 03'!$A:$G,7,0)</f>
        <v>MG</v>
      </c>
      <c r="I36" s="45" t="s">
        <v>453</v>
      </c>
      <c r="J36" s="46"/>
      <c r="K36" s="47"/>
    </row>
    <row r="38" spans="1:11" ht="15.75" customHeight="1">
      <c r="A38" s="11" t="s">
        <v>4</v>
      </c>
      <c r="B38" s="11"/>
      <c r="C38" s="12" t="s">
        <v>17</v>
      </c>
      <c r="D38" s="13"/>
      <c r="E38" s="14"/>
      <c r="F38" s="15" t="s">
        <v>5</v>
      </c>
      <c r="G38" s="11"/>
      <c r="H38" s="59" t="s">
        <v>6</v>
      </c>
      <c r="I38" s="59"/>
      <c r="J38" s="36"/>
      <c r="K38" s="37"/>
    </row>
    <row r="39" spans="1:11" ht="15.75" customHeight="1">
      <c r="A39" s="64" t="s">
        <v>454</v>
      </c>
      <c r="B39" s="65"/>
      <c r="C39" s="65"/>
      <c r="D39" s="65"/>
      <c r="E39" s="65"/>
      <c r="F39" s="38"/>
      <c r="G39" s="63"/>
      <c r="H39" s="63"/>
      <c r="I39" s="63"/>
      <c r="J39" s="40"/>
      <c r="K39" s="41"/>
    </row>
    <row r="40" spans="1:11" ht="15.75" customHeight="1">
      <c r="A40" s="17" t="s">
        <v>301</v>
      </c>
      <c r="B40" s="18" t="s">
        <v>0</v>
      </c>
      <c r="C40" s="20" t="s">
        <v>7</v>
      </c>
      <c r="D40" s="20" t="s">
        <v>8</v>
      </c>
      <c r="E40" s="20" t="s">
        <v>1</v>
      </c>
      <c r="F40" s="20" t="s">
        <v>9</v>
      </c>
      <c r="G40" s="20" t="s">
        <v>10</v>
      </c>
      <c r="H40" s="42" t="s">
        <v>11</v>
      </c>
      <c r="I40" s="17" t="s">
        <v>12</v>
      </c>
      <c r="J40" s="43" t="s">
        <v>13</v>
      </c>
      <c r="K40" s="44" t="s">
        <v>2</v>
      </c>
    </row>
    <row r="41" spans="1:11" ht="15.75" customHeight="1">
      <c r="A41" s="22">
        <v>1</v>
      </c>
      <c r="B41" s="23">
        <v>139</v>
      </c>
      <c r="C41" s="24" t="str">
        <f>VLOOKUP(B41,'[1]MG 04 03'!$A:$G,2,0)</f>
        <v>HAMZA</v>
      </c>
      <c r="D41" s="24" t="str">
        <f>VLOOKUP(B41,'[1]MG 04 03'!$A:$G,3,0)</f>
        <v>ISHAK</v>
      </c>
      <c r="E41" s="25" t="str">
        <f>VLOOKUP(B41,'[1]MG 04 03'!$A:$G,4,0)</f>
        <v>04.04.04</v>
      </c>
      <c r="F41" s="25" t="str">
        <f>VLOOKUP(B41,'[1]MG 04 03'!$A:$G,5,0)</f>
        <v>CNN</v>
      </c>
      <c r="G41" s="25">
        <f>VLOOKUP(B41,'[1]MG 04 03'!$A:$G,6,0)</f>
        <v>16</v>
      </c>
      <c r="H41" s="25" t="str">
        <f>VLOOKUP(B41,'[1]MG 04 03'!$A:$G,7,0)</f>
        <v>MG</v>
      </c>
      <c r="I41" s="45" t="s">
        <v>455</v>
      </c>
      <c r="J41" s="46"/>
      <c r="K41" s="47"/>
    </row>
    <row r="42" spans="1:11" ht="15.75" customHeight="1">
      <c r="A42" s="22">
        <v>2</v>
      </c>
      <c r="B42" s="23">
        <v>186</v>
      </c>
      <c r="C42" s="24" t="str">
        <f>VLOOKUP(B42,'[1]MG 04 03'!$A:$G,2,0)</f>
        <v>CHAHER</v>
      </c>
      <c r="D42" s="24" t="str">
        <f>VLOOKUP(B42,'[1]MG 04 03'!$A:$G,3,0)</f>
        <v>CHAKIB</v>
      </c>
      <c r="E42" s="25" t="str">
        <f>VLOOKUP(B42,'[1]MG 04 03'!$A:$G,4,0)</f>
        <v>10.03.03</v>
      </c>
      <c r="F42" s="25" t="str">
        <f>VLOOKUP(B42,'[1]MG 04 03'!$A:$G,5,0)</f>
        <v>ASSN</v>
      </c>
      <c r="G42" s="25">
        <f>VLOOKUP(B42,'[1]MG 04 03'!$A:$G,6,0)</f>
        <v>16</v>
      </c>
      <c r="H42" s="25" t="str">
        <f>VLOOKUP(B42,'[1]MG 04 03'!$A:$G,7,0)</f>
        <v>MG</v>
      </c>
      <c r="I42" s="45" t="s">
        <v>456</v>
      </c>
      <c r="J42" s="46"/>
      <c r="K42" s="47"/>
    </row>
    <row r="43" spans="1:11" ht="15.75" customHeight="1">
      <c r="A43" s="22">
        <v>3</v>
      </c>
      <c r="B43" s="23">
        <v>303</v>
      </c>
      <c r="C43" s="24" t="str">
        <f>VLOOKUP(B43,'[1]MG 04 03'!$A:$G,2,0)</f>
        <v>ZINEDDINE</v>
      </c>
      <c r="D43" s="24" t="str">
        <f>VLOOKUP(B43,'[1]MG 04 03'!$A:$G,3,0)</f>
        <v>REDA</v>
      </c>
      <c r="E43" s="25" t="str">
        <f>VLOOKUP(B43,'[1]MG 04 03'!$A:$G,4,0)</f>
        <v>06.04.03</v>
      </c>
      <c r="F43" s="25" t="str">
        <f>VLOOKUP(B43,'[1]MG 04 03'!$A:$G,5,0)</f>
        <v>SSM</v>
      </c>
      <c r="G43" s="25">
        <f>VLOOKUP(B43,'[1]MG 04 03'!$A:$G,6,0)</f>
        <v>16</v>
      </c>
      <c r="H43" s="25" t="str">
        <f>VLOOKUP(B43,'[1]MG 04 03'!$A:$G,7,0)</f>
        <v>MG</v>
      </c>
      <c r="I43" s="45" t="s">
        <v>457</v>
      </c>
      <c r="J43" s="46"/>
      <c r="K43" s="47"/>
    </row>
    <row r="44" spans="1:11" ht="15.75" customHeight="1">
      <c r="A44" s="22">
        <v>4</v>
      </c>
      <c r="B44" s="23">
        <v>75</v>
      </c>
      <c r="C44" s="24" t="str">
        <f>VLOOKUP(B44,'[1]MG 04 03'!$A:$G,2,0)</f>
        <v>SLIMANI</v>
      </c>
      <c r="D44" s="24" t="str">
        <f>VLOOKUP(B44,'[1]MG 04 03'!$A:$G,3,0)</f>
        <v>HANI MALIK</v>
      </c>
      <c r="E44" s="25" t="str">
        <f>VLOOKUP(B44,'[1]MG 04 03'!$A:$G,4,0)</f>
        <v>04.09.03</v>
      </c>
      <c r="F44" s="25" t="str">
        <f>VLOOKUP(B44,'[1]MG 04 03'!$A:$G,5,0)</f>
        <v>SSM</v>
      </c>
      <c r="G44" s="25">
        <f>VLOOKUP(B44,'[1]MG 04 03'!$A:$G,6,0)</f>
        <v>16</v>
      </c>
      <c r="H44" s="25" t="str">
        <f>VLOOKUP(B44,'[1]MG 04 03'!$A:$G,7,0)</f>
        <v>MG</v>
      </c>
      <c r="I44" s="45" t="s">
        <v>458</v>
      </c>
      <c r="J44" s="46"/>
      <c r="K44" s="47"/>
    </row>
    <row r="45" spans="1:11" ht="15.75" customHeight="1">
      <c r="A45" s="22">
        <v>5</v>
      </c>
      <c r="B45" s="23">
        <v>261</v>
      </c>
      <c r="C45" s="24" t="str">
        <f>VLOOKUP(B45,'[1]MG 04 03'!$A:$G,2,0)</f>
        <v>GUELLATI</v>
      </c>
      <c r="D45" s="24" t="str">
        <f>VLOOKUP(B45,'[1]MG 04 03'!$A:$G,3,0)</f>
        <v>MOHAMED</v>
      </c>
      <c r="E45" s="25" t="str">
        <f>VLOOKUP(B45,'[1]MG 04 03'!$A:$G,4,0)</f>
        <v>21.02.04</v>
      </c>
      <c r="F45" s="25" t="str">
        <f>VLOOKUP(B45,'[1]MG 04 03'!$A:$G,5,0)</f>
        <v>CFD</v>
      </c>
      <c r="G45" s="25">
        <f>VLOOKUP(B45,'[1]MG 04 03'!$A:$G,6,0)</f>
        <v>16</v>
      </c>
      <c r="H45" s="25" t="str">
        <f>VLOOKUP(B45,'[1]MG 04 03'!$A:$G,7,0)</f>
        <v>MG</v>
      </c>
      <c r="I45" s="45" t="s">
        <v>459</v>
      </c>
      <c r="J45" s="46"/>
      <c r="K45" s="47"/>
    </row>
    <row r="46" spans="1:11" ht="15.75" customHeight="1">
      <c r="A46" s="22">
        <v>6</v>
      </c>
      <c r="B46" s="23">
        <v>70</v>
      </c>
      <c r="C46" s="24" t="str">
        <f>VLOOKUP(B46,'[1]MG 04 03'!$A:$G,2,0)</f>
        <v>BOUKHELKHAL</v>
      </c>
      <c r="D46" s="24" t="str">
        <f>VLOOKUP(B46,'[1]MG 04 03'!$A:$G,3,0)</f>
        <v>ISSAM</v>
      </c>
      <c r="E46" s="25" t="str">
        <f>VLOOKUP(B46,'[1]MG 04 03'!$A:$G,4,0)</f>
        <v>28.07.03</v>
      </c>
      <c r="F46" s="25" t="str">
        <f>VLOOKUP(B46,'[1]MG 04 03'!$A:$G,5,0)</f>
        <v>SSM</v>
      </c>
      <c r="G46" s="25">
        <f>VLOOKUP(B46,'[1]MG 04 03'!$A:$G,6,0)</f>
        <v>16</v>
      </c>
      <c r="H46" s="25" t="str">
        <f>VLOOKUP(B46,'[1]MG 04 03'!$A:$G,7,0)</f>
        <v>MG</v>
      </c>
      <c r="I46" s="45" t="s">
        <v>460</v>
      </c>
      <c r="J46" s="46"/>
      <c r="K46" s="47"/>
    </row>
    <row r="47" spans="1:11" ht="15.75" customHeight="1">
      <c r="A47" s="22">
        <v>7</v>
      </c>
      <c r="B47" s="23">
        <v>93</v>
      </c>
      <c r="C47" s="24" t="str">
        <f>VLOOKUP(B47,'[1]MG 04 03'!$A:$G,2,0)</f>
        <v>HAMEL</v>
      </c>
      <c r="D47" s="24" t="str">
        <f>VLOOKUP(B47,'[1]MG 04 03'!$A:$G,3,0)</f>
        <v>KHALED</v>
      </c>
      <c r="E47" s="25" t="str">
        <f>VLOOKUP(B47,'[1]MG 04 03'!$A:$G,4,0)</f>
        <v>01.09.04</v>
      </c>
      <c r="F47" s="25" t="str">
        <f>VLOOKUP(B47,'[1]MG 04 03'!$A:$G,5,0)</f>
        <v>NRDraria</v>
      </c>
      <c r="G47" s="25">
        <f>VLOOKUP(B47,'[1]MG 04 03'!$A:$G,6,0)</f>
        <v>16</v>
      </c>
      <c r="H47" s="25" t="str">
        <f>VLOOKUP(B47,'[1]MG 04 03'!$A:$G,7,0)</f>
        <v>MG</v>
      </c>
      <c r="I47" s="45" t="s">
        <v>461</v>
      </c>
      <c r="J47" s="46"/>
      <c r="K47" s="47"/>
    </row>
    <row r="48" spans="1:11" ht="15.75" customHeight="1">
      <c r="A48" s="22">
        <v>8</v>
      </c>
      <c r="B48" s="23">
        <v>94</v>
      </c>
      <c r="C48" s="24" t="str">
        <f>VLOOKUP(B48,'[1]MG 04 03'!$A:$G,2,0)</f>
        <v>AIT AHMED</v>
      </c>
      <c r="D48" s="24" t="str">
        <f>VLOOKUP(B48,'[1]MG 04 03'!$A:$G,3,0)</f>
        <v>ANIS</v>
      </c>
      <c r="E48" s="25" t="str">
        <f>VLOOKUP(B48,'[1]MG 04 03'!$A:$G,4,0)</f>
        <v>25.05.03</v>
      </c>
      <c r="F48" s="25" t="str">
        <f>VLOOKUP(B48,'[1]MG 04 03'!$A:$G,5,0)</f>
        <v>NRDraria</v>
      </c>
      <c r="G48" s="25">
        <f>VLOOKUP(B48,'[1]MG 04 03'!$A:$G,6,0)</f>
        <v>16</v>
      </c>
      <c r="H48" s="25" t="str">
        <f>VLOOKUP(B48,'[1]MG 04 03'!$A:$G,7,0)</f>
        <v>MG</v>
      </c>
      <c r="I48" s="45" t="s">
        <v>462</v>
      </c>
      <c r="J48" s="46"/>
      <c r="K48" s="47"/>
    </row>
    <row r="49" spans="1:11" ht="15.75" customHeight="1">
      <c r="A49" s="22">
        <v>9</v>
      </c>
      <c r="B49" s="23">
        <v>52</v>
      </c>
      <c r="C49" s="24" t="str">
        <f>VLOOKUP(B49,'[1]MG 04 03'!$A:$G,2,0)</f>
        <v xml:space="preserve">MELZI </v>
      </c>
      <c r="D49" s="24" t="str">
        <f>VLOOKUP(B49,'[1]MG 04 03'!$A:$G,3,0)</f>
        <v>ADEL</v>
      </c>
      <c r="E49" s="25" t="str">
        <f>VLOOKUP(B49,'[1]MG 04 03'!$A:$G,4,0)</f>
        <v>26.02.03</v>
      </c>
      <c r="F49" s="25" t="str">
        <f>VLOOKUP(B49,'[1]MG 04 03'!$A:$G,5,0)</f>
        <v>JSMBA</v>
      </c>
      <c r="G49" s="25">
        <f>VLOOKUP(B49,'[1]MG 04 03'!$A:$G,6,0)</f>
        <v>16</v>
      </c>
      <c r="H49" s="25" t="str">
        <f>VLOOKUP(B49,'[1]MG 04 03'!$A:$G,7,0)</f>
        <v>MG</v>
      </c>
      <c r="I49" s="45" t="s">
        <v>463</v>
      </c>
      <c r="J49" s="46"/>
      <c r="K49" s="47"/>
    </row>
    <row r="50" spans="1:11" ht="15.75" customHeight="1">
      <c r="A50" s="22">
        <v>10</v>
      </c>
      <c r="B50" s="23">
        <v>142</v>
      </c>
      <c r="C50" s="24" t="str">
        <f>VLOOKUP(B50,'[1]MG 04 03'!$A:$G,2,0)</f>
        <v>CHERIET</v>
      </c>
      <c r="D50" s="24" t="str">
        <f>VLOOKUP(B50,'[1]MG 04 03'!$A:$G,3,0)</f>
        <v>TAREK ISLAM</v>
      </c>
      <c r="E50" s="25" t="str">
        <f>VLOOKUP(B50,'[1]MG 04 03'!$A:$G,4,0)</f>
        <v>22.03.03</v>
      </c>
      <c r="F50" s="25" t="str">
        <f>VLOOKUP(B50,'[1]MG 04 03'!$A:$G,5,0)</f>
        <v>CAMA</v>
      </c>
      <c r="G50" s="25">
        <f>VLOOKUP(B50,'[1]MG 04 03'!$A:$G,6,0)</f>
        <v>16</v>
      </c>
      <c r="H50" s="25" t="str">
        <f>VLOOKUP(B50,'[1]MG 04 03'!$A:$G,7,0)</f>
        <v>MG</v>
      </c>
      <c r="I50" s="45" t="s">
        <v>464</v>
      </c>
      <c r="J50" s="46"/>
      <c r="K50" s="47"/>
    </row>
    <row r="51" spans="1:11" ht="15.75" customHeight="1">
      <c r="A51" s="22">
        <v>11</v>
      </c>
      <c r="B51" s="23">
        <v>237</v>
      </c>
      <c r="C51" s="24" t="str">
        <f>VLOOKUP(B51,'[1]MG 04 03'!$A:$G,2,0)</f>
        <v>AMMALI</v>
      </c>
      <c r="D51" s="24" t="str">
        <f>VLOOKUP(B51,'[1]MG 04 03'!$A:$G,3,0)</f>
        <v>ABDERRAHMANE</v>
      </c>
      <c r="E51" s="25" t="str">
        <f>VLOOKUP(B51,'[1]MG 04 03'!$A:$G,4,0)</f>
        <v>09.01.04</v>
      </c>
      <c r="F51" s="25" t="str">
        <f>VLOOKUP(B51,'[1]MG 04 03'!$A:$G,5,0)</f>
        <v>CNN</v>
      </c>
      <c r="G51" s="25">
        <f>VLOOKUP(B51,'[1]MG 04 03'!$A:$G,6,0)</f>
        <v>16</v>
      </c>
      <c r="H51" s="25" t="str">
        <f>VLOOKUP(B51,'[1]MG 04 03'!$A:$G,7,0)</f>
        <v>MG</v>
      </c>
      <c r="I51" s="45" t="s">
        <v>465</v>
      </c>
      <c r="J51" s="46"/>
      <c r="K51" s="47"/>
    </row>
    <row r="52" spans="1:11" ht="15.75" customHeight="1">
      <c r="A52" s="22">
        <v>12</v>
      </c>
      <c r="B52" s="23">
        <v>215</v>
      </c>
      <c r="C52" s="24" t="str">
        <f>VLOOKUP(B52,'[1]MG 04 03'!$A:$G,2,0)</f>
        <v>DERDOUM</v>
      </c>
      <c r="D52" s="24" t="str">
        <f>VLOOKUP(B52,'[1]MG 04 03'!$A:$G,3,0)</f>
        <v>MOUAD</v>
      </c>
      <c r="E52" s="25" t="str">
        <f>VLOOKUP(B52,'[1]MG 04 03'!$A:$G,4,0)</f>
        <v>07.10.04</v>
      </c>
      <c r="F52" s="25" t="str">
        <f>VLOOKUP(B52,'[1]MG 04 03'!$A:$G,5,0)</f>
        <v>OAB</v>
      </c>
      <c r="G52" s="25">
        <f>VLOOKUP(B52,'[1]MG 04 03'!$A:$G,6,0)</f>
        <v>16</v>
      </c>
      <c r="H52" s="25" t="str">
        <f>VLOOKUP(B52,'[1]MG 04 03'!$A:$G,7,0)</f>
        <v>MG</v>
      </c>
      <c r="I52" s="45" t="s">
        <v>345</v>
      </c>
      <c r="J52" s="46"/>
      <c r="K52" s="47"/>
    </row>
  </sheetData>
  <mergeCells count="17">
    <mergeCell ref="H21:I21"/>
    <mergeCell ref="A22:E22"/>
    <mergeCell ref="G22:I22"/>
    <mergeCell ref="H27:I27"/>
    <mergeCell ref="A1:B1"/>
    <mergeCell ref="H2:I2"/>
    <mergeCell ref="C1:I1"/>
    <mergeCell ref="A3:E3"/>
    <mergeCell ref="G3:I3"/>
    <mergeCell ref="H12:I12"/>
    <mergeCell ref="A13:E13"/>
    <mergeCell ref="G13:I13"/>
    <mergeCell ref="A28:E28"/>
    <mergeCell ref="G28:I28"/>
    <mergeCell ref="H38:I38"/>
    <mergeCell ref="A39:E39"/>
    <mergeCell ref="G39:I39"/>
  </mergeCells>
  <printOptions horizontalCentered="1"/>
  <pageMargins left="0" right="0" top="0.39370078740157483" bottom="0.39370078740157483" header="0.70866141732283472" footer="0.70866141732283472"/>
  <pageSetup paperSize="9" scale="85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BF</vt:lpstr>
      <vt:lpstr>BG</vt:lpstr>
      <vt:lpstr>MF</vt:lpstr>
      <vt:lpstr>MG</vt:lpstr>
      <vt:lpstr>BF!Zone_d_impression</vt:lpstr>
      <vt:lpstr>BG!Zone_d_impression</vt:lpstr>
      <vt:lpstr>MF!Zone_d_impression</vt:lpstr>
      <vt:lpstr>MG!Zone_d_impression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IBM</cp:lastModifiedBy>
  <cp:lastPrinted>2018-04-28T17:44:29Z</cp:lastPrinted>
  <dcterms:created xsi:type="dcterms:W3CDTF">1996-10-21T11:03:58Z</dcterms:created>
  <dcterms:modified xsi:type="dcterms:W3CDTF">2018-06-02T17:39:49Z</dcterms:modified>
</cp:coreProperties>
</file>