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BM\Desktop\5_JourAthlé_BM_03&amp;04.04.2019\"/>
    </mc:Choice>
  </mc:AlternateContent>
  <xr:revisionPtr revIDLastSave="0" documentId="13_ncr:1_{821014CB-0279-497D-B71B-26E96A61D108}" xr6:coauthVersionLast="41" xr6:coauthVersionMax="41" xr10:uidLastSave="{00000000-0000-0000-0000-000000000000}"/>
  <bookViews>
    <workbookView xWindow="-120" yWindow="-120" windowWidth="20730" windowHeight="11160" tabRatio="702" activeTab="2" xr2:uid="{00000000-000D-0000-FFFF-FFFF00000000}"/>
  </bookViews>
  <sheets>
    <sheet name="BF" sheetId="15" r:id="rId1"/>
    <sheet name="BG" sheetId="19" r:id="rId2"/>
    <sheet name="MF" sheetId="16" r:id="rId3"/>
    <sheet name="MG" sheetId="20" r:id="rId4"/>
  </sheets>
  <externalReferences>
    <externalReference r:id="rId5"/>
  </externalReferences>
  <definedNames>
    <definedName name="_xlnm._FilterDatabase" localSheetId="0" hidden="1">BF!#REF!</definedName>
    <definedName name="_xlnm._FilterDatabase" localSheetId="1" hidden="1">BG!#REF!</definedName>
    <definedName name="_xlnm._FilterDatabase" localSheetId="2" hidden="1">MF!#REF!</definedName>
    <definedName name="_xlnm._FilterDatabase" localSheetId="3" hidden="1">MG!#REF!</definedName>
    <definedName name="_xlnm.Print_Area" localSheetId="0">BF!$A$1:$J$69</definedName>
    <definedName name="_xlnm.Print_Area" localSheetId="1">BG!$A$1:$J$64</definedName>
    <definedName name="_xlnm.Print_Area" localSheetId="2">MF!$A$1:$I$84</definedName>
    <definedName name="_xlnm.Print_Area" localSheetId="3">MG!$A$1:$I$92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1" i="20" l="1"/>
  <c r="C91" i="20"/>
  <c r="H90" i="20"/>
  <c r="C90" i="20"/>
  <c r="H89" i="20"/>
  <c r="C89" i="20"/>
  <c r="H79" i="20"/>
  <c r="G79" i="20"/>
  <c r="F79" i="20"/>
  <c r="E79" i="20"/>
  <c r="D79" i="20"/>
  <c r="C79" i="20"/>
  <c r="H78" i="20"/>
  <c r="G78" i="20"/>
  <c r="F78" i="20"/>
  <c r="E78" i="20"/>
  <c r="D78" i="20"/>
  <c r="C78" i="20"/>
  <c r="H77" i="20"/>
  <c r="G77" i="20"/>
  <c r="F77" i="20"/>
  <c r="E77" i="20"/>
  <c r="D77" i="20"/>
  <c r="C77" i="20"/>
  <c r="H76" i="20"/>
  <c r="G76" i="20"/>
  <c r="F76" i="20"/>
  <c r="E76" i="20"/>
  <c r="D76" i="20"/>
  <c r="C76" i="20"/>
  <c r="H75" i="20"/>
  <c r="G75" i="20"/>
  <c r="F75" i="20"/>
  <c r="E75" i="20"/>
  <c r="D75" i="20"/>
  <c r="C75" i="20"/>
  <c r="H74" i="20"/>
  <c r="G74" i="20"/>
  <c r="F74" i="20"/>
  <c r="E74" i="20"/>
  <c r="D74" i="20"/>
  <c r="C74" i="20"/>
  <c r="H73" i="20"/>
  <c r="G73" i="20"/>
  <c r="F73" i="20"/>
  <c r="E73" i="20"/>
  <c r="D73" i="20"/>
  <c r="C73" i="20"/>
  <c r="H72" i="20"/>
  <c r="G72" i="20"/>
  <c r="F72" i="20"/>
  <c r="E72" i="20"/>
  <c r="D72" i="20"/>
  <c r="C72" i="20"/>
  <c r="H71" i="20"/>
  <c r="G71" i="20"/>
  <c r="F71" i="20"/>
  <c r="E71" i="20"/>
  <c r="D71" i="20"/>
  <c r="C71" i="20"/>
  <c r="H70" i="20"/>
  <c r="G70" i="20"/>
  <c r="F70" i="20"/>
  <c r="E70" i="20"/>
  <c r="D70" i="20"/>
  <c r="C70" i="20"/>
  <c r="H69" i="20"/>
  <c r="G69" i="20"/>
  <c r="F69" i="20"/>
  <c r="E69" i="20"/>
  <c r="D69" i="20"/>
  <c r="C69" i="20"/>
  <c r="H68" i="20"/>
  <c r="G68" i="20"/>
  <c r="F68" i="20"/>
  <c r="E68" i="20"/>
  <c r="D68" i="20"/>
  <c r="C68" i="20"/>
  <c r="H67" i="20"/>
  <c r="G67" i="20"/>
  <c r="F67" i="20"/>
  <c r="E67" i="20"/>
  <c r="D67" i="20"/>
  <c r="C67" i="20"/>
  <c r="H66" i="20"/>
  <c r="G66" i="20"/>
  <c r="F66" i="20"/>
  <c r="E66" i="20"/>
  <c r="D66" i="20"/>
  <c r="C66" i="20"/>
  <c r="H65" i="20"/>
  <c r="G65" i="20"/>
  <c r="F65" i="20"/>
  <c r="E65" i="20"/>
  <c r="D65" i="20"/>
  <c r="C65" i="20"/>
</calcChain>
</file>

<file path=xl/sharedStrings.xml><?xml version="1.0" encoding="utf-8"?>
<sst xmlns="http://schemas.openxmlformats.org/spreadsheetml/2006/main" count="971" uniqueCount="538">
  <si>
    <t>laa.dz</t>
  </si>
  <si>
    <t>RESULTATS</t>
  </si>
  <si>
    <t>Journée LA'Athlé Jeunes</t>
  </si>
  <si>
    <t>SERIE 1</t>
  </si>
  <si>
    <t>CHOUKRI</t>
  </si>
  <si>
    <t>SARAH</t>
  </si>
  <si>
    <t>BF</t>
  </si>
  <si>
    <t>JFBK</t>
  </si>
  <si>
    <t>IMENE</t>
  </si>
  <si>
    <t>BELHADI</t>
  </si>
  <si>
    <t>MALAK</t>
  </si>
  <si>
    <t>CRCheraga</t>
  </si>
  <si>
    <t>INES</t>
  </si>
  <si>
    <t>MERIEM</t>
  </si>
  <si>
    <t>JSMBA</t>
  </si>
  <si>
    <t>BG</t>
  </si>
  <si>
    <t>JMHD</t>
  </si>
  <si>
    <t>ESEBabElOued</t>
  </si>
  <si>
    <t>MANEL</t>
  </si>
  <si>
    <t>KERACH</t>
  </si>
  <si>
    <t>NRDraria</t>
  </si>
  <si>
    <t>MARIA</t>
  </si>
  <si>
    <t>BOUCHRA</t>
  </si>
  <si>
    <t>AMINA</t>
  </si>
  <si>
    <t>YASMINE</t>
  </si>
  <si>
    <t>CSBR</t>
  </si>
  <si>
    <t>ASMAA</t>
  </si>
  <si>
    <t>OSM</t>
  </si>
  <si>
    <t>HASNA</t>
  </si>
  <si>
    <t>MSM</t>
  </si>
  <si>
    <t>LEFGOUNE</t>
  </si>
  <si>
    <t>IKRAM</t>
  </si>
  <si>
    <t>ASSN</t>
  </si>
  <si>
    <t>AYA</t>
  </si>
  <si>
    <t>BENAMARA</t>
  </si>
  <si>
    <t>DOUAA</t>
  </si>
  <si>
    <t>NOURHANE</t>
  </si>
  <si>
    <t>WISSAM</t>
  </si>
  <si>
    <t>WRBSM</t>
  </si>
  <si>
    <t>GSP</t>
  </si>
  <si>
    <t>KHALFI</t>
  </si>
  <si>
    <t>KOUCHA</t>
  </si>
  <si>
    <t>MALLAK</t>
  </si>
  <si>
    <t>BOUKHALFA</t>
  </si>
  <si>
    <t>HADJ AISSA</t>
  </si>
  <si>
    <t>IKHLAS</t>
  </si>
  <si>
    <t>CRMB</t>
  </si>
  <si>
    <t>BOURABIA</t>
  </si>
  <si>
    <t>KHADIDJA</t>
  </si>
  <si>
    <t>FERIEL</t>
  </si>
  <si>
    <t>CNN</t>
  </si>
  <si>
    <t>WAC</t>
  </si>
  <si>
    <t>OAB</t>
  </si>
  <si>
    <t>LAMRAOUI</t>
  </si>
  <si>
    <t>LOUAI</t>
  </si>
  <si>
    <t>HAMZA</t>
  </si>
  <si>
    <t>DARDOUM</t>
  </si>
  <si>
    <t>BOUCHOUARAB</t>
  </si>
  <si>
    <t>KESSOURI</t>
  </si>
  <si>
    <t>ABDERRAHMANE</t>
  </si>
  <si>
    <t>MOHAMED</t>
  </si>
  <si>
    <t>YOUCEF</t>
  </si>
  <si>
    <t>OUSSAMA</t>
  </si>
  <si>
    <t>RAYAN</t>
  </si>
  <si>
    <t>HAOUA</t>
  </si>
  <si>
    <t>ADEM</t>
  </si>
  <si>
    <t>ILYES</t>
  </si>
  <si>
    <t>ANES</t>
  </si>
  <si>
    <t>OUZNAOUI</t>
  </si>
  <si>
    <t>ROUAIGHIA</t>
  </si>
  <si>
    <t>RYM</t>
  </si>
  <si>
    <t>ABDELMALEK</t>
  </si>
  <si>
    <t>SAYAH</t>
  </si>
  <si>
    <t>ISLAM</t>
  </si>
  <si>
    <t>AZZOUZ</t>
  </si>
  <si>
    <t>IDIR</t>
  </si>
  <si>
    <t>KHALDI</t>
  </si>
  <si>
    <t>MF</t>
  </si>
  <si>
    <t>BERKANI</t>
  </si>
  <si>
    <t>TIZIRI CERINE</t>
  </si>
  <si>
    <t>DOUAA FATIMA ZOHRA</t>
  </si>
  <si>
    <t>01.01.2005</t>
  </si>
  <si>
    <t>ZEMIRLINE</t>
  </si>
  <si>
    <t>AZIZA</t>
  </si>
  <si>
    <t>SENNOUN</t>
  </si>
  <si>
    <t>HAMNI</t>
  </si>
  <si>
    <t>SERINE FARAH</t>
  </si>
  <si>
    <t>IDJERI</t>
  </si>
  <si>
    <t>RACHIDA</t>
  </si>
  <si>
    <t>BENKHELIL</t>
  </si>
  <si>
    <t>SOFIA</t>
  </si>
  <si>
    <t>NOUR EL HOUDA</t>
  </si>
  <si>
    <t>WAR</t>
  </si>
  <si>
    <t xml:space="preserve">ABDELLI </t>
  </si>
  <si>
    <t>CFD</t>
  </si>
  <si>
    <t>MG</t>
  </si>
  <si>
    <t>BAOUNI</t>
  </si>
  <si>
    <t>SAID GUERNI</t>
  </si>
  <si>
    <t>MEHDI DJABIR</t>
  </si>
  <si>
    <t>IFTICENE</t>
  </si>
  <si>
    <t>HICHEM</t>
  </si>
  <si>
    <t>HAMEL</t>
  </si>
  <si>
    <t>KHALED</t>
  </si>
  <si>
    <t>AMMALI</t>
  </si>
  <si>
    <t>DERDER</t>
  </si>
  <si>
    <t>KHALED YANIS</t>
  </si>
  <si>
    <t>08.05.2007</t>
  </si>
  <si>
    <t>17.10.2007</t>
  </si>
  <si>
    <t>14.09.2007</t>
  </si>
  <si>
    <t>19.06.2006</t>
  </si>
  <si>
    <t>10.10.2006</t>
  </si>
  <si>
    <t>DJADI</t>
  </si>
  <si>
    <t>SAFA MANEL</t>
  </si>
  <si>
    <t>05.03.2006</t>
  </si>
  <si>
    <t>23.09.2006</t>
  </si>
  <si>
    <t>RACHA MAROUA</t>
  </si>
  <si>
    <t>04.07.2007</t>
  </si>
  <si>
    <t>10.05.2007</t>
  </si>
  <si>
    <t>24.07.2006</t>
  </si>
  <si>
    <t>23.06.2006</t>
  </si>
  <si>
    <t>31.07.2006</t>
  </si>
  <si>
    <t>06.08.2006.</t>
  </si>
  <si>
    <t>20.01.2007</t>
  </si>
  <si>
    <t>YACINE</t>
  </si>
  <si>
    <t>27.03.2005</t>
  </si>
  <si>
    <t>07.08.2004</t>
  </si>
  <si>
    <t>10.07.2004</t>
  </si>
  <si>
    <t>03.11.2004</t>
  </si>
  <si>
    <t>08.08.2004</t>
  </si>
  <si>
    <t>13.04.2005</t>
  </si>
  <si>
    <t>16.04.2005</t>
  </si>
  <si>
    <t>17.02.2005</t>
  </si>
  <si>
    <t>03.02.2004</t>
  </si>
  <si>
    <t>19.04.2004</t>
  </si>
  <si>
    <t>10.09.2005</t>
  </si>
  <si>
    <t>12.01.2005</t>
  </si>
  <si>
    <t>29.07.2005</t>
  </si>
  <si>
    <t>30.01.2005</t>
  </si>
  <si>
    <t>HAREK</t>
  </si>
  <si>
    <t>ABDELLAH MED ISLAM</t>
  </si>
  <si>
    <t>13.02.2005</t>
  </si>
  <si>
    <t>04.01.2005</t>
  </si>
  <si>
    <t>15.08.2005</t>
  </si>
  <si>
    <t>17.06.2004</t>
  </si>
  <si>
    <t>09.01.2004</t>
  </si>
  <si>
    <t>28.04.2004</t>
  </si>
  <si>
    <t>BERKAL</t>
  </si>
  <si>
    <t>22.04.2004</t>
  </si>
  <si>
    <t>01.09.2004</t>
  </si>
  <si>
    <t>MOUAD WASSIM</t>
  </si>
  <si>
    <t>19.04.2005</t>
  </si>
  <si>
    <t>06.05.2005</t>
  </si>
  <si>
    <t>14.03.2005</t>
  </si>
  <si>
    <t>12.07.2004</t>
  </si>
  <si>
    <t>ZEMIRI</t>
  </si>
  <si>
    <t>SALSABIL</t>
  </si>
  <si>
    <t>04.03.2006</t>
  </si>
  <si>
    <t>KAHLOUCHE</t>
  </si>
  <si>
    <t>31.01.2006</t>
  </si>
  <si>
    <t>MALEK</t>
  </si>
  <si>
    <t>NOUHA</t>
  </si>
  <si>
    <t>06.03.2007</t>
  </si>
  <si>
    <t>AZARA</t>
  </si>
  <si>
    <t>04.02.2006</t>
  </si>
  <si>
    <t>CRBBabEzzouar</t>
  </si>
  <si>
    <t>ARBEE</t>
  </si>
  <si>
    <t>ESH</t>
  </si>
  <si>
    <t>HARHAD</t>
  </si>
  <si>
    <t>20.04.2007</t>
  </si>
  <si>
    <t>YOUSFI</t>
  </si>
  <si>
    <t>TALEB</t>
  </si>
  <si>
    <t>OUAAD RAHMA</t>
  </si>
  <si>
    <t>03.09.2006</t>
  </si>
  <si>
    <t>NESRINE</t>
  </si>
  <si>
    <t>SSM</t>
  </si>
  <si>
    <t>BENZIANE</t>
  </si>
  <si>
    <t>MESSAOUDI</t>
  </si>
  <si>
    <t>SOUMEYA</t>
  </si>
  <si>
    <t>02.07.2006</t>
  </si>
  <si>
    <t>KHALEF</t>
  </si>
  <si>
    <t>DJOULLAH</t>
  </si>
  <si>
    <t>12.05.2006</t>
  </si>
  <si>
    <t>KHERBACHE</t>
  </si>
  <si>
    <t>AKRAM ALI</t>
  </si>
  <si>
    <t>22.05.2007</t>
  </si>
  <si>
    <t>BENMAMI</t>
  </si>
  <si>
    <t>SOHEIB</t>
  </si>
  <si>
    <t>SAIDI</t>
  </si>
  <si>
    <t>AOUKLI</t>
  </si>
  <si>
    <t>SAMI  AYOUB</t>
  </si>
  <si>
    <t>OCB</t>
  </si>
  <si>
    <t>BALIOUZE</t>
  </si>
  <si>
    <t>SAMI ABDERRAHMANE</t>
  </si>
  <si>
    <t>12.09.2007</t>
  </si>
  <si>
    <t>LAICHI</t>
  </si>
  <si>
    <t>ANOUAR</t>
  </si>
  <si>
    <t>24.03.2005</t>
  </si>
  <si>
    <t>FERGANE</t>
  </si>
  <si>
    <t>BACHA</t>
  </si>
  <si>
    <t>12.11.2004</t>
  </si>
  <si>
    <t>TOUIL</t>
  </si>
  <si>
    <t>24.04.2004</t>
  </si>
  <si>
    <t>20.03.2005</t>
  </si>
  <si>
    <t>27.12.2004</t>
  </si>
  <si>
    <t>11.04.2004</t>
  </si>
  <si>
    <t>NRS</t>
  </si>
  <si>
    <t>BENIOU</t>
  </si>
  <si>
    <t>03.01.2004</t>
  </si>
  <si>
    <t>NIHAD</t>
  </si>
  <si>
    <t>EL MOFFOCK</t>
  </si>
  <si>
    <t>25.05.2004</t>
  </si>
  <si>
    <t>CHAIB</t>
  </si>
  <si>
    <t>27.10.2004</t>
  </si>
  <si>
    <t>TAZEROUT</t>
  </si>
  <si>
    <t>MERIEM LIZA</t>
  </si>
  <si>
    <t>MAOUCHI</t>
  </si>
  <si>
    <t>MED MEHDI</t>
  </si>
  <si>
    <t>14.09.2005</t>
  </si>
  <si>
    <t>REDA</t>
  </si>
  <si>
    <t>MOKRANI</t>
  </si>
  <si>
    <t>MED YACINE</t>
  </si>
  <si>
    <t>HICHAM</t>
  </si>
  <si>
    <t>GUETTOUCHE</t>
  </si>
  <si>
    <t>26.03.2005</t>
  </si>
  <si>
    <t>MERABTIN</t>
  </si>
  <si>
    <t>01.10.2005</t>
  </si>
  <si>
    <t>AHMED  REDHA</t>
  </si>
  <si>
    <t>05.03.2004</t>
  </si>
  <si>
    <t>SEMSOUM</t>
  </si>
  <si>
    <t>ABOUBAKR</t>
  </si>
  <si>
    <t>06.11.2005</t>
  </si>
  <si>
    <t>ABDERRAHMANE ADEM</t>
  </si>
  <si>
    <t>21.06.2004</t>
  </si>
  <si>
    <t>TARAFI</t>
  </si>
  <si>
    <t>MEY  SALIM</t>
  </si>
  <si>
    <t>14.07.04</t>
  </si>
  <si>
    <t>MAAMES</t>
  </si>
  <si>
    <t>ZAKARY AMAR</t>
  </si>
  <si>
    <t>08.11.2005</t>
  </si>
  <si>
    <t>DJELLOULI</t>
  </si>
  <si>
    <t>ADAM  ASSIL</t>
  </si>
  <si>
    <t>25.11.2004</t>
  </si>
  <si>
    <t>17.07.2004</t>
  </si>
  <si>
    <t>24.01.2004</t>
  </si>
  <si>
    <t>21.06.2006</t>
  </si>
  <si>
    <t>BOUARIF</t>
  </si>
  <si>
    <t>27.08.2006</t>
  </si>
  <si>
    <t>LESLOUS</t>
  </si>
  <si>
    <t>12.09.2005</t>
  </si>
  <si>
    <t>DJAKBOUK</t>
  </si>
  <si>
    <t>KERMICHE</t>
  </si>
  <si>
    <t>WASSIM A/GHANI</t>
  </si>
  <si>
    <t>NADIR</t>
  </si>
  <si>
    <t>07.11.2007</t>
  </si>
  <si>
    <t>KHEDIMALLAH</t>
  </si>
  <si>
    <t>ABDENOUR</t>
  </si>
  <si>
    <t>30.03.2007</t>
  </si>
  <si>
    <t>25.03.2007</t>
  </si>
  <si>
    <t>11.36</t>
  </si>
  <si>
    <t>DEMDI</t>
  </si>
  <si>
    <t>BELHADJ</t>
  </si>
  <si>
    <t>01.01.04</t>
  </si>
  <si>
    <t>GUEDDOURA</t>
  </si>
  <si>
    <t>HAITHAM</t>
  </si>
  <si>
    <t>23.03.04</t>
  </si>
  <si>
    <t>ALIOUATE</t>
  </si>
  <si>
    <t>20.07.04</t>
  </si>
  <si>
    <t>MAHI</t>
  </si>
  <si>
    <t>RIAD</t>
  </si>
  <si>
    <t>AZIL</t>
  </si>
  <si>
    <t>06.02.2004</t>
  </si>
  <si>
    <t>MACHEHALEK</t>
  </si>
  <si>
    <t>HOCINE</t>
  </si>
  <si>
    <t>BAHRI</t>
  </si>
  <si>
    <t>RABAH</t>
  </si>
  <si>
    <t>09.03.2006</t>
  </si>
  <si>
    <t>60 Haies BENJAMINES</t>
  </si>
  <si>
    <t>STADE BATEAU CASSE, BORDJ EL KIFFEN, ALGER, 03&amp;04 AVRIL 2019</t>
  </si>
  <si>
    <t xml:space="preserve">03 AVRIL 2019   </t>
  </si>
  <si>
    <t>11.76</t>
  </si>
  <si>
    <t>12.00</t>
  </si>
  <si>
    <t>12.40</t>
  </si>
  <si>
    <t>1200 m BENJAMINES</t>
  </si>
  <si>
    <t>4.15.84</t>
  </si>
  <si>
    <t>4.26.37</t>
  </si>
  <si>
    <t>4.30.35</t>
  </si>
  <si>
    <t>4.36.11</t>
  </si>
  <si>
    <t>4.41.35</t>
  </si>
  <si>
    <t>4.43.83</t>
  </si>
  <si>
    <t>4.48.51</t>
  </si>
  <si>
    <t>4.53.63</t>
  </si>
  <si>
    <t>5.14.53</t>
  </si>
  <si>
    <t>5.20.17</t>
  </si>
  <si>
    <t>60 m BENJAMINES</t>
  </si>
  <si>
    <t>9.04</t>
  </si>
  <si>
    <t>9.07</t>
  </si>
  <si>
    <t>9.41</t>
  </si>
  <si>
    <t>9.46</t>
  </si>
  <si>
    <t>9.53</t>
  </si>
  <si>
    <t>9.55</t>
  </si>
  <si>
    <t>9.58</t>
  </si>
  <si>
    <t>9.62</t>
  </si>
  <si>
    <t>9.75</t>
  </si>
  <si>
    <t>9.77</t>
  </si>
  <si>
    <t>9.84</t>
  </si>
  <si>
    <t>9.91</t>
  </si>
  <si>
    <t>9.98</t>
  </si>
  <si>
    <t>10.00</t>
  </si>
  <si>
    <t>10.40</t>
  </si>
  <si>
    <t>10.81</t>
  </si>
  <si>
    <t>10.86</t>
  </si>
  <si>
    <t>KHOLOUD</t>
  </si>
  <si>
    <t>ATHMANE LAAKEB</t>
  </si>
  <si>
    <t>10.10.2007</t>
  </si>
  <si>
    <t>GRICHE</t>
  </si>
  <si>
    <t>27.07.2007</t>
  </si>
  <si>
    <t>SOUAGHI</t>
  </si>
  <si>
    <t>SIDRA</t>
  </si>
  <si>
    <t>06.10.2007</t>
  </si>
  <si>
    <t>DIAKITE</t>
  </si>
  <si>
    <t>07.06.07</t>
  </si>
  <si>
    <t>ALICHE</t>
  </si>
  <si>
    <t>MAYSSA</t>
  </si>
  <si>
    <t>BELGUEALI</t>
  </si>
  <si>
    <t>KADOUR</t>
  </si>
  <si>
    <t>MARIA FADILA</t>
  </si>
  <si>
    <t>BELMIHOB</t>
  </si>
  <si>
    <t>SARAH NADIA</t>
  </si>
  <si>
    <t>31.08.2007</t>
  </si>
  <si>
    <t>TOUADI</t>
  </si>
  <si>
    <t>25.04.2007</t>
  </si>
  <si>
    <t>YASMINE MERIEM</t>
  </si>
  <si>
    <t>24.02.2006</t>
  </si>
  <si>
    <t>KHELIFA</t>
  </si>
  <si>
    <t>NOUR WISSEL</t>
  </si>
  <si>
    <t>24.08.06</t>
  </si>
  <si>
    <t>80m Haies MINIMES FILLES</t>
  </si>
  <si>
    <t>14.49</t>
  </si>
  <si>
    <t>14.61</t>
  </si>
  <si>
    <t>14.65</t>
  </si>
  <si>
    <t>14.91</t>
  </si>
  <si>
    <t>14.98</t>
  </si>
  <si>
    <t>15.05</t>
  </si>
  <si>
    <t>15.13</t>
  </si>
  <si>
    <t>15.90</t>
  </si>
  <si>
    <t>15.91</t>
  </si>
  <si>
    <t>16.30</t>
  </si>
  <si>
    <t>16.43</t>
  </si>
  <si>
    <t>17.49</t>
  </si>
  <si>
    <t>18.72</t>
  </si>
  <si>
    <t>18.98</t>
  </si>
  <si>
    <t>250m  MINIMES FILLES</t>
  </si>
  <si>
    <t>36.89</t>
  </si>
  <si>
    <t>37.53</t>
  </si>
  <si>
    <t>37.55</t>
  </si>
  <si>
    <t>37.88</t>
  </si>
  <si>
    <t>38.25</t>
  </si>
  <si>
    <t>38.95</t>
  </si>
  <si>
    <t>39.32</t>
  </si>
  <si>
    <t>39.38</t>
  </si>
  <si>
    <t>39.41</t>
  </si>
  <si>
    <t>39.67</t>
  </si>
  <si>
    <t>40.65</t>
  </si>
  <si>
    <t>41.58</t>
  </si>
  <si>
    <t>41.87</t>
  </si>
  <si>
    <t>42.17</t>
  </si>
  <si>
    <t>42.32</t>
  </si>
  <si>
    <t>42.75</t>
  </si>
  <si>
    <t>42.95</t>
  </si>
  <si>
    <t>42.96</t>
  </si>
  <si>
    <t>42.97</t>
  </si>
  <si>
    <t>43.94</t>
  </si>
  <si>
    <t>44.82</t>
  </si>
  <si>
    <t>44.98</t>
  </si>
  <si>
    <t>CHAÏMAA HADDA</t>
  </si>
  <si>
    <t>25.06.2005</t>
  </si>
  <si>
    <t>IHADDADENE</t>
  </si>
  <si>
    <t>28.11.2004</t>
  </si>
  <si>
    <t>SAIL</t>
  </si>
  <si>
    <t>SERINE LYNDA</t>
  </si>
  <si>
    <t>30.07.2005</t>
  </si>
  <si>
    <t>ABDELLAOUI</t>
  </si>
  <si>
    <t>23.09.2005</t>
  </si>
  <si>
    <t>MOHAMED YAHIAOUI</t>
  </si>
  <si>
    <t>MERIEM INSSAF</t>
  </si>
  <si>
    <t>07.02.2004</t>
  </si>
  <si>
    <t>YAICI</t>
  </si>
  <si>
    <t>NESSRINE</t>
  </si>
  <si>
    <t>30.11.2004</t>
  </si>
  <si>
    <t>NAZLI</t>
  </si>
  <si>
    <t>24.04.2005</t>
  </si>
  <si>
    <t>80m Haies BENJAMINS</t>
  </si>
  <si>
    <t xml:space="preserve">03 AVRIL 2019                                                                        </t>
  </si>
  <si>
    <t>12.92</t>
  </si>
  <si>
    <t>13.73</t>
  </si>
  <si>
    <t>16.52</t>
  </si>
  <si>
    <t>16.57</t>
  </si>
  <si>
    <t>19.24</t>
  </si>
  <si>
    <t>1200m BENJAMINS</t>
  </si>
  <si>
    <t>3.55.60</t>
  </si>
  <si>
    <t>3.57.53</t>
  </si>
  <si>
    <t>3.59.17</t>
  </si>
  <si>
    <t>4.41.07</t>
  </si>
  <si>
    <t>5.01.86</t>
  </si>
  <si>
    <t>5.08.38</t>
  </si>
  <si>
    <t>5.08.78</t>
  </si>
  <si>
    <t>5.09.90</t>
  </si>
  <si>
    <t>60m  BENJAMINS</t>
  </si>
  <si>
    <t>8.26</t>
  </si>
  <si>
    <t>8.66</t>
  </si>
  <si>
    <t>8.71</t>
  </si>
  <si>
    <t>8.96</t>
  </si>
  <si>
    <t>9.01</t>
  </si>
  <si>
    <t>9.74</t>
  </si>
  <si>
    <t>9.79</t>
  </si>
  <si>
    <t>9.86</t>
  </si>
  <si>
    <t>10.10</t>
  </si>
  <si>
    <t>10.11</t>
  </si>
  <si>
    <t>10.38</t>
  </si>
  <si>
    <t>12.08</t>
  </si>
  <si>
    <t>06.01.2006</t>
  </si>
  <si>
    <t>HAFIDI</t>
  </si>
  <si>
    <t>10.04.2006</t>
  </si>
  <si>
    <t>LAA</t>
  </si>
  <si>
    <t>MECELLEM</t>
  </si>
  <si>
    <t>NAIDJA</t>
  </si>
  <si>
    <t>24.09.2007</t>
  </si>
  <si>
    <t>SAKHRI</t>
  </si>
  <si>
    <t>ANES ABDELHAFID</t>
  </si>
  <si>
    <t>01.11.2006</t>
  </si>
  <si>
    <t>DJAMA EROUANE</t>
  </si>
  <si>
    <t>12.12.2007</t>
  </si>
  <si>
    <t>100m HAIES Minimes Garçons</t>
  </si>
  <si>
    <t>15.34</t>
  </si>
  <si>
    <t>15.58</t>
  </si>
  <si>
    <t>15.78</t>
  </si>
  <si>
    <t>16.01</t>
  </si>
  <si>
    <t>17.48</t>
  </si>
  <si>
    <t>19.22</t>
  </si>
  <si>
    <t>20.25</t>
  </si>
  <si>
    <t>17.86</t>
  </si>
  <si>
    <t>18.07</t>
  </si>
  <si>
    <t>18.59</t>
  </si>
  <si>
    <t>26.71</t>
  </si>
  <si>
    <t>17.89</t>
  </si>
  <si>
    <t>18.33</t>
  </si>
  <si>
    <t>19.10</t>
  </si>
  <si>
    <t>19.56</t>
  </si>
  <si>
    <t>250m Minimes Garçons</t>
  </si>
  <si>
    <t>31.72</t>
  </si>
  <si>
    <t>31.89</t>
  </si>
  <si>
    <t>32.46</t>
  </si>
  <si>
    <t>33.48</t>
  </si>
  <si>
    <t>34.07</t>
  </si>
  <si>
    <t>34.17</t>
  </si>
  <si>
    <t>34.19</t>
  </si>
  <si>
    <t>34.71</t>
  </si>
  <si>
    <t>34.77</t>
  </si>
  <si>
    <t>34.90</t>
  </si>
  <si>
    <t>35.25</t>
  </si>
  <si>
    <t>35.59</t>
  </si>
  <si>
    <t>36.12</t>
  </si>
  <si>
    <t>36.34</t>
  </si>
  <si>
    <t>36.42</t>
  </si>
  <si>
    <t>36.73</t>
  </si>
  <si>
    <t>37.65</t>
  </si>
  <si>
    <t>38.06</t>
  </si>
  <si>
    <t>38.86</t>
  </si>
  <si>
    <t>38.87</t>
  </si>
  <si>
    <t>39.08</t>
  </si>
  <si>
    <t>42.73</t>
  </si>
  <si>
    <t>43.16</t>
  </si>
  <si>
    <t xml:space="preserve">KACIMI </t>
  </si>
  <si>
    <t>12.05.2004</t>
  </si>
  <si>
    <t xml:space="preserve">CHAIB DRAA </t>
  </si>
  <si>
    <t xml:space="preserve">LEKHDER </t>
  </si>
  <si>
    <t>01.01.2004</t>
  </si>
  <si>
    <t>ALI</t>
  </si>
  <si>
    <t>30.08.04</t>
  </si>
  <si>
    <t>HAFSI</t>
  </si>
  <si>
    <t>SEIFEDDINE</t>
  </si>
  <si>
    <t>12.01.05</t>
  </si>
  <si>
    <t>HESBLAOUI</t>
  </si>
  <si>
    <t>MOHAMMED</t>
  </si>
  <si>
    <t>22.01.2004</t>
  </si>
  <si>
    <t>GUERRAMOU</t>
  </si>
  <si>
    <t>SOFIAN</t>
  </si>
  <si>
    <t>18.03.2005</t>
  </si>
  <si>
    <t>4x60 m BENJAMINES</t>
  </si>
  <si>
    <t xml:space="preserve">04 AVRIL 2019   </t>
  </si>
  <si>
    <t>36.95</t>
  </si>
  <si>
    <t>37.79</t>
  </si>
  <si>
    <t>250m Haies MINIMES FILLES</t>
  </si>
  <si>
    <t>42.92</t>
  </si>
  <si>
    <t>43.12</t>
  </si>
  <si>
    <t>43.13</t>
  </si>
  <si>
    <t>43.84</t>
  </si>
  <si>
    <t>44.60</t>
  </si>
  <si>
    <t>45.80</t>
  </si>
  <si>
    <t>46.66</t>
  </si>
  <si>
    <t>47.67</t>
  </si>
  <si>
    <t>49.35</t>
  </si>
  <si>
    <t>4x80m  MINIMES FILLES</t>
  </si>
  <si>
    <t>44.24</t>
  </si>
  <si>
    <t>44.77</t>
  </si>
  <si>
    <t>45.12</t>
  </si>
  <si>
    <t>46.69</t>
  </si>
  <si>
    <t>KENTOUR</t>
  </si>
  <si>
    <t>HADYL</t>
  </si>
  <si>
    <t>30.10.2004</t>
  </si>
  <si>
    <t xml:space="preserve">MECHID </t>
  </si>
  <si>
    <t xml:space="preserve">YASSMINE </t>
  </si>
  <si>
    <t>27.08.2005</t>
  </si>
  <si>
    <t>OFAC</t>
  </si>
  <si>
    <t>250m Haies Minimes Garçons</t>
  </si>
  <si>
    <t xml:space="preserve">04 AVRIL 2019                                                                        </t>
  </si>
  <si>
    <t>36.20</t>
  </si>
  <si>
    <t>36.21</t>
  </si>
  <si>
    <t>36.31</t>
  </si>
  <si>
    <t>37.74</t>
  </si>
  <si>
    <t>38.45</t>
  </si>
  <si>
    <t>39.29</t>
  </si>
  <si>
    <t>39.33</t>
  </si>
  <si>
    <t>39.35</t>
  </si>
  <si>
    <t>39.45</t>
  </si>
  <si>
    <t>39.93</t>
  </si>
  <si>
    <t>40.01</t>
  </si>
  <si>
    <t>40.51</t>
  </si>
  <si>
    <t>41.32</t>
  </si>
  <si>
    <t>41.41</t>
  </si>
  <si>
    <t>46.59</t>
  </si>
  <si>
    <t>4X80 m Minimes Garçons</t>
  </si>
  <si>
    <t>39.09</t>
  </si>
  <si>
    <t>39.74</t>
  </si>
  <si>
    <t>43.95</t>
  </si>
  <si>
    <t>4x60 m  BENJAMINS</t>
  </si>
  <si>
    <t>35.84</t>
  </si>
  <si>
    <t>40.03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</si>
</sst>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sz val="10"/>
      <name val="Consolas"/>
      <family val="3"/>
    </font>
    <font>
      <sz val="10"/>
      <name val="ArenaCondensed"/>
    </font>
    <font>
      <b/>
      <sz val="12"/>
      <name val="ArenaCondensed"/>
    </font>
    <font>
      <b/>
      <sz val="26"/>
      <color rgb="FF002060"/>
      <name val="ArenaCondensed"/>
    </font>
    <font>
      <b/>
      <sz val="26"/>
      <color rgb="FF002060"/>
      <name val="Arial Narrow"/>
      <family val="2"/>
    </font>
    <font>
      <sz val="10"/>
      <color theme="1" tint="0.249977111117893"/>
      <name val="Consolas"/>
      <family val="3"/>
    </font>
    <font>
      <b/>
      <sz val="14"/>
      <color rgb="FF002060"/>
      <name val="ArenaCondensed"/>
    </font>
    <font>
      <sz val="10"/>
      <name val="Arial Narrow"/>
      <family val="2"/>
    </font>
    <font>
      <b/>
      <sz val="9"/>
      <color theme="0" tint="-0.499984740745262"/>
      <name val="Arial Narrow"/>
      <family val="2"/>
    </font>
    <font>
      <sz val="9"/>
      <color theme="0" tint="-0.499984740745262"/>
      <name val="Arial Narrow"/>
      <family val="2"/>
    </font>
    <font>
      <b/>
      <sz val="14"/>
      <color theme="1" tint="0.249977111117893"/>
      <name val="ArenaCondensed"/>
    </font>
    <font>
      <b/>
      <sz val="14"/>
      <color theme="0"/>
      <name val="ArenaCondensed"/>
    </font>
    <font>
      <b/>
      <sz val="10"/>
      <color theme="0"/>
      <name val="ArenaCondensed"/>
    </font>
    <font>
      <b/>
      <sz val="18"/>
      <color rgb="FF00FFFF"/>
      <name val="RIO"/>
    </font>
    <font>
      <b/>
      <sz val="18"/>
      <color theme="1" tint="0.249977111117893"/>
      <name val="RIO"/>
    </font>
    <font>
      <b/>
      <sz val="11"/>
      <color theme="0"/>
      <name val="ArenaCondensed"/>
    </font>
    <font>
      <b/>
      <sz val="10"/>
      <name val="ArenaCondensed"/>
    </font>
    <font>
      <b/>
      <sz val="11"/>
      <name val="ArenaCondensed"/>
    </font>
    <font>
      <b/>
      <sz val="22"/>
      <name val="RIO"/>
    </font>
    <font>
      <b/>
      <sz val="22"/>
      <color theme="1" tint="0.249977111117893"/>
      <name val="RIO"/>
    </font>
    <font>
      <b/>
      <sz val="12"/>
      <color theme="4" tint="-0.249977111117893"/>
      <name val="ArenaCondensed"/>
    </font>
    <font>
      <b/>
      <sz val="12"/>
      <color theme="0" tint="-0.34998626667073579"/>
      <name val="ArenaCondensed"/>
    </font>
    <font>
      <b/>
      <sz val="14"/>
      <name val="ArenaCondensed"/>
    </font>
    <font>
      <b/>
      <sz val="12"/>
      <color theme="1" tint="0.249977111117893"/>
      <name val="ArenaCondensed"/>
    </font>
    <font>
      <sz val="14"/>
      <name val="Consolas"/>
      <family val="3"/>
    </font>
    <font>
      <sz val="14"/>
      <name val="Arial"/>
      <family val="2"/>
    </font>
    <font>
      <sz val="9"/>
      <name val="Consolas"/>
      <family val="3"/>
    </font>
    <font>
      <sz val="9"/>
      <name val="Arial"/>
      <family val="2"/>
    </font>
    <font>
      <b/>
      <sz val="9"/>
      <color theme="0"/>
      <name val="ArenaCondensed"/>
    </font>
    <font>
      <b/>
      <sz val="9"/>
      <color theme="0"/>
      <name val="RIO"/>
    </font>
    <font>
      <b/>
      <i/>
      <sz val="9"/>
      <name val="RIO"/>
    </font>
    <font>
      <b/>
      <sz val="9"/>
      <color rgb="FF002060"/>
      <name val="ArenaCondensed"/>
    </font>
    <font>
      <b/>
      <sz val="14"/>
      <name val="RIO"/>
    </font>
    <font>
      <sz val="10"/>
      <color theme="4" tint="-0.249977111117893"/>
      <name val="Arial"/>
      <family val="2"/>
    </font>
    <font>
      <b/>
      <sz val="14"/>
      <color theme="4" tint="-0.249977111117893"/>
      <name val="ArenaCondensed"/>
    </font>
    <font>
      <b/>
      <sz val="11"/>
      <color theme="4" tint="-0.249977111117893"/>
      <name val="ArenaCondensed"/>
    </font>
    <font>
      <sz val="10"/>
      <color theme="4" tint="-0.249977111117893"/>
      <name val="Consolas"/>
      <family val="3"/>
    </font>
    <font>
      <sz val="8"/>
      <name val="Arial"/>
      <family val="2"/>
    </font>
    <font>
      <b/>
      <sz val="10"/>
      <color theme="4" tint="-0.249977111117893"/>
      <name val="ArenaCondensed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49" fontId="18" fillId="6" borderId="0" xfId="0" applyNumberFormat="1" applyFont="1" applyFill="1" applyAlignment="1">
      <alignment vertical="center" wrapText="1"/>
    </xf>
    <xf numFmtId="49" fontId="19" fillId="6" borderId="0" xfId="0" applyNumberFormat="1" applyFont="1" applyFill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3" fillId="0" borderId="0" xfId="2" applyFont="1" applyAlignment="1">
      <alignment horizontal="center" wrapText="1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22" fillId="3" borderId="0" xfId="0" applyFont="1" applyFill="1" applyAlignment="1">
      <alignment horizontal="center"/>
    </xf>
    <xf numFmtId="0" fontId="23" fillId="3" borderId="0" xfId="2" applyFont="1" applyFill="1" applyAlignment="1">
      <alignment horizontal="center" wrapText="1"/>
    </xf>
    <xf numFmtId="0" fontId="24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2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vertical="center"/>
    </xf>
    <xf numFmtId="14" fontId="16" fillId="0" borderId="0" xfId="0" applyNumberFormat="1" applyFont="1" applyAlignment="1">
      <alignment horizontal="left" vertical="center"/>
    </xf>
    <xf numFmtId="14" fontId="21" fillId="0" borderId="0" xfId="0" applyNumberFormat="1" applyFont="1" applyAlignment="1">
      <alignment horizontal="left" vertical="center" wrapText="1"/>
    </xf>
    <xf numFmtId="14" fontId="25" fillId="3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30" fillId="4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49" fontId="30" fillId="6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/>
    </xf>
    <xf numFmtId="2" fontId="33" fillId="3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2" borderId="0" xfId="0" applyFont="1" applyFill="1"/>
    <xf numFmtId="0" fontId="34" fillId="0" borderId="0" xfId="0" applyFont="1" applyAlignment="1">
      <alignment horizontal="center" vertical="center"/>
    </xf>
    <xf numFmtId="49" fontId="24" fillId="6" borderId="0" xfId="0" applyNumberFormat="1" applyFont="1" applyFill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14" fontId="12" fillId="0" borderId="0" xfId="0" applyNumberFormat="1" applyFont="1" applyAlignment="1">
      <alignment vertical="center"/>
    </xf>
    <xf numFmtId="0" fontId="22" fillId="3" borderId="1" xfId="0" applyFont="1" applyFill="1" applyBorder="1" applyAlignment="1">
      <alignment horizontal="center"/>
    </xf>
    <xf numFmtId="0" fontId="23" fillId="3" borderId="1" xfId="2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left"/>
    </xf>
    <xf numFmtId="14" fontId="25" fillId="3" borderId="1" xfId="0" applyNumberFormat="1" applyFont="1" applyFill="1" applyBorder="1" applyAlignment="1">
      <alignment horizontal="center"/>
    </xf>
    <xf numFmtId="2" fontId="33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2" applyFont="1" applyBorder="1" applyAlignment="1">
      <alignment horizontal="center" wrapText="1"/>
    </xf>
    <xf numFmtId="0" fontId="24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5" fillId="2" borderId="0" xfId="0" applyFont="1" applyFill="1"/>
    <xf numFmtId="0" fontId="36" fillId="4" borderId="0" xfId="0" applyFont="1" applyFill="1" applyAlignment="1">
      <alignment vertical="center"/>
    </xf>
    <xf numFmtId="49" fontId="37" fillId="6" borderId="0" xfId="0" applyNumberFormat="1" applyFont="1" applyFill="1" applyAlignment="1">
      <alignment vertical="center" wrapText="1"/>
    </xf>
    <xf numFmtId="0" fontId="35" fillId="0" borderId="0" xfId="0" applyFont="1"/>
    <xf numFmtId="2" fontId="36" fillId="0" borderId="0" xfId="0" applyNumberFormat="1" applyFont="1" applyAlignment="1">
      <alignment horizontal="center" vertical="center"/>
    </xf>
    <xf numFmtId="2" fontId="36" fillId="3" borderId="0" xfId="0" applyNumberFormat="1" applyFont="1" applyFill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38" fillId="2" borderId="0" xfId="0" applyFont="1" applyFill="1"/>
    <xf numFmtId="2" fontId="36" fillId="3" borderId="1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14" fontId="13" fillId="7" borderId="0" xfId="0" applyNumberFormat="1" applyFont="1" applyFill="1" applyAlignment="1">
      <alignment vertical="center"/>
    </xf>
    <xf numFmtId="0" fontId="30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36" fillId="7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9" fillId="2" borderId="0" xfId="0" applyFont="1" applyFill="1"/>
    <xf numFmtId="49" fontId="13" fillId="6" borderId="0" xfId="0" applyNumberFormat="1" applyFont="1" applyFill="1" applyAlignment="1">
      <alignment horizontal="center" vertical="center" wrapText="1"/>
    </xf>
    <xf numFmtId="0" fontId="39" fillId="0" borderId="0" xfId="0" applyFont="1"/>
    <xf numFmtId="0" fontId="4" fillId="3" borderId="0" xfId="0" applyFont="1" applyFill="1" applyAlignment="1">
      <alignment horizontal="left"/>
    </xf>
    <xf numFmtId="1" fontId="39" fillId="2" borderId="0" xfId="0" applyNumberFormat="1" applyFont="1" applyFill="1"/>
    <xf numFmtId="0" fontId="13" fillId="4" borderId="0" xfId="0" applyFont="1" applyFill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2" fontId="40" fillId="3" borderId="0" xfId="0" applyNumberFormat="1" applyFont="1" applyFill="1" applyAlignment="1">
      <alignment horizontal="center" vertical="center"/>
    </xf>
    <xf numFmtId="2" fontId="40" fillId="3" borderId="1" xfId="0" applyNumberFormat="1" applyFont="1" applyFill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0" fontId="24" fillId="3" borderId="0" xfId="0" applyFont="1" applyFill="1" applyAlignment="1">
      <alignment horizontal="center"/>
    </xf>
    <xf numFmtId="0" fontId="24" fillId="0" borderId="1" xfId="0" applyFont="1" applyBorder="1" applyAlignment="1">
      <alignment horizontal="center"/>
    </xf>
    <xf numFmtId="49" fontId="17" fillId="6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3" borderId="1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4 2" xfId="1" xr:uid="{00000000-0005-0000-0000-000002000000}"/>
  </cellStyles>
  <dxfs count="0"/>
  <tableStyles count="0" defaultTableStyle="TableStyleMedium9" defaultPivotStyle="PivotStyleLight16"/>
  <colors>
    <mruColors>
      <color rgb="FFFF0066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133350</xdr:rowOff>
    </xdr:from>
    <xdr:to>
      <xdr:col>9</xdr:col>
      <xdr:colOff>191741</xdr:colOff>
      <xdr:row>0</xdr:row>
      <xdr:rowOff>1390650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08340D-F0A9-41E6-98D7-2A22DBB9C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33350"/>
          <a:ext cx="7554567" cy="1257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_JourAthl&#233;_BM_03&amp;04.04.2019HOCINE/DOSSARDS%20DATABASES_B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 09 08 07"/>
      <sheetName val="EG 09 08 07"/>
      <sheetName val="BF 06 05"/>
      <sheetName val="BG 06 05"/>
      <sheetName val="MF 04 03"/>
      <sheetName val="MG 04 03"/>
      <sheetName val="U18F-U20F-SD"/>
      <sheetName val="U18G-U20G-SH"/>
      <sheetName val="TRAITEMENT ENG"/>
      <sheetName val="REGIO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CAT</v>
          </cell>
          <cell r="F1" t="str">
            <v>CLUBS</v>
          </cell>
          <cell r="G1" t="str">
            <v xml:space="preserve">CW </v>
          </cell>
          <cell r="H1" t="str">
            <v>D.Depot</v>
          </cell>
          <cell r="I1" t="str">
            <v>OBS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  <cell r="H2"/>
          <cell r="I2"/>
        </row>
        <row r="3">
          <cell r="A3">
            <v>1</v>
          </cell>
          <cell r="B3" t="str">
            <v>BENMAMI</v>
          </cell>
          <cell r="C3" t="str">
            <v>MED MEHDI</v>
          </cell>
          <cell r="D3" t="str">
            <v>14.09.2005</v>
          </cell>
          <cell r="E3" t="str">
            <v>MG</v>
          </cell>
          <cell r="F3" t="str">
            <v>CRCheraga</v>
          </cell>
          <cell r="G3">
            <v>16</v>
          </cell>
          <cell r="H3" t="str">
            <v>19.12.2018</v>
          </cell>
          <cell r="I3"/>
        </row>
        <row r="4">
          <cell r="A4">
            <v>2</v>
          </cell>
          <cell r="B4" t="str">
            <v xml:space="preserve">FENNOUH </v>
          </cell>
          <cell r="C4" t="str">
            <v>MED  ABDESLEM</v>
          </cell>
          <cell r="D4" t="str">
            <v>12.04.2005</v>
          </cell>
          <cell r="E4" t="str">
            <v>MG</v>
          </cell>
          <cell r="F4" t="str">
            <v>ACDouera</v>
          </cell>
          <cell r="G4">
            <v>16</v>
          </cell>
          <cell r="H4" t="str">
            <v>18.12.2018</v>
          </cell>
          <cell r="I4"/>
        </row>
        <row r="5">
          <cell r="A5">
            <v>3</v>
          </cell>
          <cell r="B5" t="str">
            <v>BERRAZOUANE</v>
          </cell>
          <cell r="C5" t="str">
            <v>ABDERRAHMANE</v>
          </cell>
          <cell r="D5" t="str">
            <v>06.03.2005</v>
          </cell>
          <cell r="E5" t="str">
            <v>MG</v>
          </cell>
          <cell r="F5" t="str">
            <v>ACW El Biar</v>
          </cell>
          <cell r="G5">
            <v>16</v>
          </cell>
          <cell r="H5" t="str">
            <v>18.12.2018</v>
          </cell>
          <cell r="I5"/>
        </row>
        <row r="6">
          <cell r="A6">
            <v>4</v>
          </cell>
          <cell r="B6" t="str">
            <v>BOUFERRACHE</v>
          </cell>
          <cell r="C6" t="str">
            <v>SAMI</v>
          </cell>
          <cell r="D6" t="str">
            <v>23.08.2005</v>
          </cell>
          <cell r="E6" t="str">
            <v>MG</v>
          </cell>
          <cell r="F6" t="str">
            <v>ACW El Biar</v>
          </cell>
          <cell r="G6">
            <v>16</v>
          </cell>
          <cell r="H6" t="str">
            <v>18.12.2018</v>
          </cell>
          <cell r="I6"/>
        </row>
        <row r="7">
          <cell r="A7">
            <v>5</v>
          </cell>
          <cell r="B7" t="str">
            <v>DERRICHE</v>
          </cell>
          <cell r="C7" t="str">
            <v>RAYANE</v>
          </cell>
          <cell r="D7" t="str">
            <v>13.09.2005</v>
          </cell>
          <cell r="E7" t="str">
            <v>MG</v>
          </cell>
          <cell r="F7" t="str">
            <v>ACW El Biar</v>
          </cell>
          <cell r="G7">
            <v>16</v>
          </cell>
          <cell r="H7" t="str">
            <v>18.12.2018</v>
          </cell>
          <cell r="I7"/>
        </row>
        <row r="8">
          <cell r="A8">
            <v>6</v>
          </cell>
          <cell r="B8" t="str">
            <v>GARITI</v>
          </cell>
          <cell r="C8" t="str">
            <v>AYOUB</v>
          </cell>
          <cell r="D8" t="str">
            <v>08.04.2005</v>
          </cell>
          <cell r="E8" t="str">
            <v>MG</v>
          </cell>
          <cell r="F8" t="str">
            <v>ACW El Biar</v>
          </cell>
          <cell r="G8">
            <v>16</v>
          </cell>
          <cell r="H8" t="str">
            <v>18.12.2018</v>
          </cell>
          <cell r="I8"/>
        </row>
        <row r="9">
          <cell r="A9">
            <v>7</v>
          </cell>
          <cell r="B9" t="str">
            <v>BENSTANDJI</v>
          </cell>
          <cell r="C9" t="str">
            <v>MOHAMED</v>
          </cell>
          <cell r="D9" t="str">
            <v>27.01.2004</v>
          </cell>
          <cell r="E9" t="str">
            <v>MG</v>
          </cell>
          <cell r="F9" t="str">
            <v>ASPTT</v>
          </cell>
          <cell r="G9">
            <v>16</v>
          </cell>
          <cell r="H9" t="str">
            <v>18.12.2018</v>
          </cell>
          <cell r="I9"/>
        </row>
        <row r="10">
          <cell r="A10">
            <v>8</v>
          </cell>
          <cell r="B10" t="str">
            <v>BENZOUIKA</v>
          </cell>
          <cell r="C10" t="str">
            <v>MOHAMED</v>
          </cell>
          <cell r="D10" t="str">
            <v>04.06.2004</v>
          </cell>
          <cell r="E10" t="str">
            <v>MG</v>
          </cell>
          <cell r="F10" t="str">
            <v>ASPTT</v>
          </cell>
          <cell r="G10">
            <v>16</v>
          </cell>
          <cell r="H10" t="str">
            <v>18.12.2018</v>
          </cell>
          <cell r="I10"/>
        </row>
        <row r="11">
          <cell r="A11">
            <v>9</v>
          </cell>
          <cell r="B11" t="str">
            <v xml:space="preserve">MESSAAD </v>
          </cell>
          <cell r="C11" t="str">
            <v>YAKOUB</v>
          </cell>
          <cell r="D11" t="str">
            <v>10.01.2005</v>
          </cell>
          <cell r="E11" t="str">
            <v>MG</v>
          </cell>
          <cell r="F11" t="str">
            <v>ASPTT</v>
          </cell>
          <cell r="G11">
            <v>16</v>
          </cell>
          <cell r="H11" t="str">
            <v>18.12.2018</v>
          </cell>
          <cell r="I11"/>
        </row>
        <row r="12">
          <cell r="A12">
            <v>10</v>
          </cell>
          <cell r="B12" t="str">
            <v>SAADADINE</v>
          </cell>
          <cell r="C12" t="str">
            <v>ABDERRAHMANE</v>
          </cell>
          <cell r="D12" t="str">
            <v>13.08.2004</v>
          </cell>
          <cell r="E12" t="str">
            <v>MG</v>
          </cell>
          <cell r="F12" t="str">
            <v>ASPTT</v>
          </cell>
          <cell r="G12">
            <v>16</v>
          </cell>
          <cell r="H12" t="str">
            <v>18.12.2018</v>
          </cell>
          <cell r="I12"/>
        </row>
        <row r="13">
          <cell r="A13">
            <v>11</v>
          </cell>
          <cell r="B13" t="str">
            <v>SENNOUN</v>
          </cell>
          <cell r="C13" t="str">
            <v>AMAR</v>
          </cell>
          <cell r="D13" t="str">
            <v>19.07.2005</v>
          </cell>
          <cell r="E13" t="str">
            <v>MG</v>
          </cell>
          <cell r="F13" t="str">
            <v>ASPTT</v>
          </cell>
          <cell r="G13">
            <v>16</v>
          </cell>
          <cell r="H13" t="str">
            <v>18.12.2018</v>
          </cell>
          <cell r="I13"/>
        </row>
        <row r="14">
          <cell r="A14">
            <v>12</v>
          </cell>
          <cell r="B14" t="str">
            <v>AGUINI</v>
          </cell>
          <cell r="C14" t="str">
            <v>ABDEREZAK</v>
          </cell>
          <cell r="D14" t="str">
            <v>03.09.2005</v>
          </cell>
          <cell r="E14" t="str">
            <v>MG</v>
          </cell>
          <cell r="F14" t="str">
            <v>ASSN</v>
          </cell>
          <cell r="G14">
            <v>16</v>
          </cell>
          <cell r="H14" t="str">
            <v>18.12.2018</v>
          </cell>
          <cell r="I14"/>
        </row>
        <row r="15">
          <cell r="A15">
            <v>13</v>
          </cell>
          <cell r="B15" t="str">
            <v>BECHARI</v>
          </cell>
          <cell r="C15" t="str">
            <v>AHMED WASSIM</v>
          </cell>
          <cell r="D15" t="str">
            <v>22.08.2004</v>
          </cell>
          <cell r="E15" t="str">
            <v>MG</v>
          </cell>
          <cell r="F15" t="str">
            <v>ASSN</v>
          </cell>
          <cell r="G15">
            <v>16</v>
          </cell>
          <cell r="H15" t="str">
            <v>18.12.2018</v>
          </cell>
          <cell r="I15"/>
        </row>
        <row r="16">
          <cell r="A16">
            <v>14</v>
          </cell>
          <cell r="B16" t="str">
            <v>BENSALEM</v>
          </cell>
          <cell r="C16" t="str">
            <v>IDRISS</v>
          </cell>
          <cell r="D16" t="str">
            <v>28.09.2005</v>
          </cell>
          <cell r="E16" t="str">
            <v>MG</v>
          </cell>
          <cell r="F16" t="str">
            <v>ASSN</v>
          </cell>
          <cell r="G16">
            <v>16</v>
          </cell>
          <cell r="H16" t="str">
            <v>18.12.2018</v>
          </cell>
          <cell r="I16"/>
        </row>
        <row r="17">
          <cell r="A17">
            <v>15</v>
          </cell>
          <cell r="B17" t="str">
            <v>BEROUK</v>
          </cell>
          <cell r="C17" t="str">
            <v>MOHAMED</v>
          </cell>
          <cell r="D17" t="str">
            <v>01.09.2004</v>
          </cell>
          <cell r="E17" t="str">
            <v>MG</v>
          </cell>
          <cell r="F17" t="str">
            <v>ASSN</v>
          </cell>
          <cell r="G17">
            <v>16</v>
          </cell>
          <cell r="H17" t="str">
            <v>18.12.2018</v>
          </cell>
          <cell r="I17"/>
        </row>
        <row r="18">
          <cell r="A18">
            <v>16</v>
          </cell>
          <cell r="B18" t="str">
            <v>BOUDEMAGH</v>
          </cell>
          <cell r="C18" t="str">
            <v>MED REDA</v>
          </cell>
          <cell r="D18" t="str">
            <v>21.04.2004</v>
          </cell>
          <cell r="E18" t="str">
            <v>MG</v>
          </cell>
          <cell r="F18" t="str">
            <v>ASSN</v>
          </cell>
          <cell r="G18">
            <v>16</v>
          </cell>
          <cell r="H18" t="str">
            <v>18.12.2018</v>
          </cell>
          <cell r="I18"/>
        </row>
        <row r="19">
          <cell r="A19">
            <v>17</v>
          </cell>
          <cell r="B19" t="str">
            <v>BOULMERKA</v>
          </cell>
          <cell r="C19" t="str">
            <v>YOUCEF</v>
          </cell>
          <cell r="D19" t="str">
            <v>24.07.2005</v>
          </cell>
          <cell r="E19" t="str">
            <v>MG</v>
          </cell>
          <cell r="F19" t="str">
            <v>ASSN</v>
          </cell>
          <cell r="G19">
            <v>16</v>
          </cell>
          <cell r="H19" t="str">
            <v>18.12.2018</v>
          </cell>
          <cell r="I19"/>
        </row>
        <row r="20">
          <cell r="A20">
            <v>18</v>
          </cell>
          <cell r="B20" t="str">
            <v>CHETIBI</v>
          </cell>
          <cell r="C20" t="str">
            <v>ABDELHADI</v>
          </cell>
          <cell r="D20" t="str">
            <v>13.05.2005</v>
          </cell>
          <cell r="E20" t="str">
            <v>MG</v>
          </cell>
          <cell r="F20" t="str">
            <v>ASSN</v>
          </cell>
          <cell r="G20">
            <v>16</v>
          </cell>
          <cell r="H20" t="str">
            <v>18.12.2018</v>
          </cell>
          <cell r="I20"/>
        </row>
        <row r="21">
          <cell r="A21">
            <v>19</v>
          </cell>
          <cell r="B21" t="str">
            <v>DJOUHRI</v>
          </cell>
          <cell r="C21" t="str">
            <v>AYOUB ZAKARIA</v>
          </cell>
          <cell r="D21" t="str">
            <v>27.08.2005</v>
          </cell>
          <cell r="E21" t="str">
            <v>MG</v>
          </cell>
          <cell r="F21" t="str">
            <v>ASSN</v>
          </cell>
          <cell r="G21">
            <v>16</v>
          </cell>
          <cell r="H21" t="str">
            <v>18.12.2018</v>
          </cell>
          <cell r="I21"/>
        </row>
        <row r="22">
          <cell r="A22">
            <v>20</v>
          </cell>
          <cell r="B22" t="str">
            <v>LINA BELKIS</v>
          </cell>
          <cell r="C22" t="str">
            <v>FODIL</v>
          </cell>
          <cell r="D22" t="str">
            <v>12.10.2005</v>
          </cell>
          <cell r="E22" t="str">
            <v>MG</v>
          </cell>
          <cell r="F22" t="str">
            <v>ASSN</v>
          </cell>
          <cell r="G22">
            <v>16</v>
          </cell>
          <cell r="H22" t="str">
            <v>18.12.2018</v>
          </cell>
          <cell r="I22"/>
        </row>
        <row r="23">
          <cell r="A23">
            <v>22</v>
          </cell>
          <cell r="B23" t="str">
            <v>HAMOULI</v>
          </cell>
          <cell r="C23" t="str">
            <v>AYMEN MAHER</v>
          </cell>
          <cell r="D23" t="str">
            <v>28.06.2005</v>
          </cell>
          <cell r="E23" t="str">
            <v>MG</v>
          </cell>
          <cell r="F23" t="str">
            <v>ASSN</v>
          </cell>
          <cell r="G23">
            <v>16</v>
          </cell>
          <cell r="H23" t="str">
            <v>18.12.2018</v>
          </cell>
          <cell r="I23"/>
        </row>
        <row r="24">
          <cell r="A24">
            <v>23</v>
          </cell>
          <cell r="B24" t="str">
            <v>HAREK</v>
          </cell>
          <cell r="C24" t="str">
            <v>ABDELLAH MED ISLAM</v>
          </cell>
          <cell r="D24" t="str">
            <v>13.02.2005</v>
          </cell>
          <cell r="E24" t="str">
            <v>MG</v>
          </cell>
          <cell r="F24" t="str">
            <v>ASSN</v>
          </cell>
          <cell r="G24">
            <v>16</v>
          </cell>
          <cell r="H24" t="str">
            <v>18.12.2018</v>
          </cell>
          <cell r="I24"/>
        </row>
        <row r="25">
          <cell r="A25">
            <v>24</v>
          </cell>
          <cell r="B25" t="str">
            <v>HASSOUNE</v>
          </cell>
          <cell r="C25" t="str">
            <v>AHMED SAMY</v>
          </cell>
          <cell r="D25" t="str">
            <v>02.05.2005</v>
          </cell>
          <cell r="E25" t="str">
            <v>MG</v>
          </cell>
          <cell r="F25" t="str">
            <v>ASSN</v>
          </cell>
          <cell r="G25">
            <v>16</v>
          </cell>
          <cell r="H25" t="str">
            <v>18.12.2018</v>
          </cell>
          <cell r="I25"/>
        </row>
        <row r="26">
          <cell r="A26">
            <v>25</v>
          </cell>
          <cell r="B26" t="str">
            <v>HETIBI</v>
          </cell>
          <cell r="C26" t="str">
            <v>ABDELHADI</v>
          </cell>
          <cell r="D26" t="str">
            <v>05.05.2005</v>
          </cell>
          <cell r="E26" t="str">
            <v>MG</v>
          </cell>
          <cell r="F26" t="str">
            <v>ASSN</v>
          </cell>
          <cell r="G26">
            <v>16</v>
          </cell>
          <cell r="H26" t="str">
            <v>18.12.2018</v>
          </cell>
          <cell r="I26"/>
        </row>
        <row r="27">
          <cell r="A27">
            <v>26</v>
          </cell>
          <cell r="B27" t="str">
            <v>IHADJADENE</v>
          </cell>
          <cell r="C27" t="str">
            <v>AKSEL YACINE</v>
          </cell>
          <cell r="D27" t="str">
            <v>08.09.2005</v>
          </cell>
          <cell r="E27" t="str">
            <v>MG</v>
          </cell>
          <cell r="F27" t="str">
            <v>ASSN</v>
          </cell>
          <cell r="G27">
            <v>16</v>
          </cell>
          <cell r="H27" t="str">
            <v>18.12.2018</v>
          </cell>
          <cell r="I27"/>
        </row>
        <row r="28">
          <cell r="A28">
            <v>27</v>
          </cell>
          <cell r="B28" t="str">
            <v>LITIM</v>
          </cell>
          <cell r="C28" t="str">
            <v>ABDELLAH</v>
          </cell>
          <cell r="D28" t="str">
            <v>21.02.2004</v>
          </cell>
          <cell r="E28" t="str">
            <v>MG</v>
          </cell>
          <cell r="F28" t="str">
            <v>ASSN</v>
          </cell>
          <cell r="G28">
            <v>16</v>
          </cell>
          <cell r="H28" t="str">
            <v>18.12.2018</v>
          </cell>
          <cell r="I28"/>
        </row>
        <row r="29">
          <cell r="A29">
            <v>28</v>
          </cell>
          <cell r="B29" t="str">
            <v>MERAZKA</v>
          </cell>
          <cell r="C29" t="str">
            <v>IMED</v>
          </cell>
          <cell r="D29" t="str">
            <v>04.11.2004</v>
          </cell>
          <cell r="E29" t="str">
            <v>MG</v>
          </cell>
          <cell r="F29" t="str">
            <v>ASSN</v>
          </cell>
          <cell r="G29">
            <v>16</v>
          </cell>
          <cell r="H29" t="str">
            <v>18.12.2018</v>
          </cell>
          <cell r="I29"/>
        </row>
        <row r="30">
          <cell r="A30">
            <v>29</v>
          </cell>
          <cell r="B30" t="str">
            <v>MOULAY BRAHIM</v>
          </cell>
          <cell r="C30" t="str">
            <v>AHMED</v>
          </cell>
          <cell r="D30" t="str">
            <v>09.09.2004</v>
          </cell>
          <cell r="E30" t="str">
            <v>MG</v>
          </cell>
          <cell r="F30" t="str">
            <v>ASSN</v>
          </cell>
          <cell r="G30">
            <v>16</v>
          </cell>
          <cell r="H30" t="str">
            <v>18.12.2018</v>
          </cell>
          <cell r="I30"/>
        </row>
        <row r="31">
          <cell r="A31">
            <v>30</v>
          </cell>
          <cell r="B31" t="str">
            <v>REGUIG</v>
          </cell>
          <cell r="C31" t="str">
            <v>ABDELMOUMENE</v>
          </cell>
          <cell r="D31" t="str">
            <v>26.06.2005</v>
          </cell>
          <cell r="E31" t="str">
            <v>MG</v>
          </cell>
          <cell r="F31" t="str">
            <v>ASSN</v>
          </cell>
          <cell r="G31">
            <v>16</v>
          </cell>
          <cell r="H31" t="str">
            <v>18.12.2018</v>
          </cell>
          <cell r="I31"/>
        </row>
        <row r="32">
          <cell r="A32">
            <v>31</v>
          </cell>
          <cell r="B32" t="str">
            <v>SADOU</v>
          </cell>
          <cell r="C32" t="str">
            <v>SOFIANE</v>
          </cell>
          <cell r="D32" t="str">
            <v>01.01.2004</v>
          </cell>
          <cell r="E32" t="str">
            <v>MG</v>
          </cell>
          <cell r="F32" t="str">
            <v>ASSN</v>
          </cell>
          <cell r="G32">
            <v>16</v>
          </cell>
          <cell r="H32" t="str">
            <v>18.12.2018</v>
          </cell>
          <cell r="I32"/>
        </row>
        <row r="33">
          <cell r="A33">
            <v>32</v>
          </cell>
          <cell r="B33" t="str">
            <v>HAMIDOUCHE</v>
          </cell>
          <cell r="C33" t="str">
            <v>MED ZAKARIA</v>
          </cell>
          <cell r="D33" t="str">
            <v>22.11.2005</v>
          </cell>
          <cell r="E33" t="str">
            <v>MG</v>
          </cell>
          <cell r="F33" t="str">
            <v>ASSN</v>
          </cell>
          <cell r="G33">
            <v>16</v>
          </cell>
          <cell r="H33" t="str">
            <v>18.12.2018</v>
          </cell>
          <cell r="I33"/>
        </row>
        <row r="34">
          <cell r="A34">
            <v>33</v>
          </cell>
          <cell r="B34" t="str">
            <v>IZRAREN</v>
          </cell>
          <cell r="C34" t="str">
            <v>MED WASSIM</v>
          </cell>
          <cell r="D34" t="str">
            <v>28.07.2004</v>
          </cell>
          <cell r="E34" t="str">
            <v>MG</v>
          </cell>
          <cell r="F34" t="str">
            <v>ASSN</v>
          </cell>
          <cell r="G34">
            <v>16</v>
          </cell>
          <cell r="H34" t="str">
            <v>18.12.2018</v>
          </cell>
          <cell r="I34"/>
        </row>
        <row r="35">
          <cell r="A35">
            <v>34</v>
          </cell>
          <cell r="B35" t="str">
            <v>YAHIA</v>
          </cell>
          <cell r="C35" t="str">
            <v>LOUAI</v>
          </cell>
          <cell r="D35" t="str">
            <v>27.11.2004</v>
          </cell>
          <cell r="E35" t="str">
            <v>MG</v>
          </cell>
          <cell r="F35" t="str">
            <v>ASSN</v>
          </cell>
          <cell r="G35">
            <v>16</v>
          </cell>
          <cell r="H35" t="str">
            <v>18.12.2018</v>
          </cell>
          <cell r="I35"/>
        </row>
        <row r="36">
          <cell r="A36">
            <v>35</v>
          </cell>
          <cell r="B36" t="str">
            <v>ADIL</v>
          </cell>
          <cell r="C36" t="str">
            <v>HAMZA</v>
          </cell>
          <cell r="D36" t="str">
            <v>07.04.2004</v>
          </cell>
          <cell r="E36" t="str">
            <v>MG</v>
          </cell>
          <cell r="F36" t="str">
            <v>ATRC</v>
          </cell>
          <cell r="G36">
            <v>16</v>
          </cell>
          <cell r="H36" t="str">
            <v>18.12.2018</v>
          </cell>
          <cell r="I36"/>
        </row>
        <row r="37">
          <cell r="A37">
            <v>36</v>
          </cell>
          <cell r="B37" t="str">
            <v>BENDIFFALLAH</v>
          </cell>
          <cell r="C37" t="str">
            <v>MOSSAB</v>
          </cell>
          <cell r="D37" t="str">
            <v>08.02.2005</v>
          </cell>
          <cell r="E37" t="str">
            <v>MG</v>
          </cell>
          <cell r="F37" t="str">
            <v>ATRC</v>
          </cell>
          <cell r="G37">
            <v>16</v>
          </cell>
          <cell r="H37" t="str">
            <v>18.12.2018</v>
          </cell>
          <cell r="I37"/>
        </row>
        <row r="38">
          <cell r="A38">
            <v>37</v>
          </cell>
          <cell r="B38" t="str">
            <v>MAZOUNI</v>
          </cell>
          <cell r="C38" t="str">
            <v>IMADRDDINE</v>
          </cell>
          <cell r="D38" t="str">
            <v>21.09.2004</v>
          </cell>
          <cell r="E38" t="str">
            <v>MG</v>
          </cell>
          <cell r="F38" t="str">
            <v>ATRC</v>
          </cell>
          <cell r="G38">
            <v>16</v>
          </cell>
          <cell r="H38" t="str">
            <v>18.12.2018</v>
          </cell>
          <cell r="I38"/>
        </row>
        <row r="39">
          <cell r="A39">
            <v>38</v>
          </cell>
          <cell r="B39" t="str">
            <v>MAZOUNI</v>
          </cell>
          <cell r="C39" t="str">
            <v>CHARAFEDDINE</v>
          </cell>
          <cell r="D39" t="str">
            <v>21.09.2004</v>
          </cell>
          <cell r="E39" t="str">
            <v>MG</v>
          </cell>
          <cell r="F39" t="str">
            <v>ATRC</v>
          </cell>
          <cell r="G39">
            <v>16</v>
          </cell>
          <cell r="H39" t="str">
            <v>18.12.2018</v>
          </cell>
          <cell r="I39"/>
        </row>
        <row r="40">
          <cell r="A40">
            <v>39</v>
          </cell>
          <cell r="B40" t="str">
            <v>SAMAH</v>
          </cell>
          <cell r="C40" t="str">
            <v>MOHAMED AMINE</v>
          </cell>
          <cell r="D40" t="str">
            <v>27.12.2005</v>
          </cell>
          <cell r="E40" t="str">
            <v>MG</v>
          </cell>
          <cell r="F40" t="str">
            <v>ATRC</v>
          </cell>
          <cell r="G40">
            <v>16</v>
          </cell>
          <cell r="H40" t="str">
            <v>18.12.2018</v>
          </cell>
          <cell r="I40"/>
        </row>
        <row r="41">
          <cell r="A41">
            <v>40</v>
          </cell>
          <cell r="B41" t="str">
            <v>YAHI</v>
          </cell>
          <cell r="C41" t="str">
            <v>AMINE</v>
          </cell>
          <cell r="D41" t="str">
            <v>17.06.2004</v>
          </cell>
          <cell r="E41" t="str">
            <v>MG</v>
          </cell>
          <cell r="F41" t="str">
            <v>CABarraki</v>
          </cell>
          <cell r="G41">
            <v>16</v>
          </cell>
          <cell r="H41" t="str">
            <v>18.12.2018</v>
          </cell>
          <cell r="I41"/>
        </row>
        <row r="42">
          <cell r="A42">
            <v>41</v>
          </cell>
          <cell r="B42" t="str">
            <v>AMMALI</v>
          </cell>
          <cell r="C42" t="str">
            <v>ABDERRAHMANE</v>
          </cell>
          <cell r="D42" t="str">
            <v>09.01.2004</v>
          </cell>
          <cell r="E42" t="str">
            <v>MG</v>
          </cell>
          <cell r="F42" t="str">
            <v>CNN</v>
          </cell>
          <cell r="G42">
            <v>16</v>
          </cell>
          <cell r="H42" t="str">
            <v>18.12.2018</v>
          </cell>
          <cell r="I42"/>
        </row>
        <row r="43">
          <cell r="A43">
            <v>42</v>
          </cell>
          <cell r="B43" t="str">
            <v>YAHI</v>
          </cell>
          <cell r="C43" t="str">
            <v>ANIS ABDESLAM</v>
          </cell>
          <cell r="D43" t="str">
            <v>10.09.2004</v>
          </cell>
          <cell r="E43" t="str">
            <v>MG</v>
          </cell>
          <cell r="F43" t="str">
            <v>CNN</v>
          </cell>
          <cell r="G43">
            <v>16</v>
          </cell>
          <cell r="H43" t="str">
            <v>18.12.2018</v>
          </cell>
          <cell r="I43"/>
        </row>
        <row r="44">
          <cell r="A44">
            <v>43</v>
          </cell>
          <cell r="B44" t="str">
            <v>ZEMIECHE</v>
          </cell>
          <cell r="C44" t="str">
            <v>MED RAYANE</v>
          </cell>
          <cell r="D44" t="str">
            <v>04.10.2005</v>
          </cell>
          <cell r="E44" t="str">
            <v>MG</v>
          </cell>
          <cell r="F44" t="str">
            <v>CNN</v>
          </cell>
          <cell r="G44">
            <v>16</v>
          </cell>
          <cell r="H44" t="str">
            <v>18.12.2018</v>
          </cell>
          <cell r="I44"/>
        </row>
        <row r="45">
          <cell r="A45">
            <v>44</v>
          </cell>
          <cell r="B45" t="str">
            <v>ZOUIDJA</v>
          </cell>
          <cell r="C45" t="str">
            <v>FAZIL</v>
          </cell>
          <cell r="D45" t="str">
            <v>12.04.2004</v>
          </cell>
          <cell r="E45" t="str">
            <v>MG</v>
          </cell>
          <cell r="F45" t="str">
            <v>CNN</v>
          </cell>
          <cell r="G45">
            <v>16</v>
          </cell>
          <cell r="H45" t="str">
            <v>18.12.2018</v>
          </cell>
          <cell r="I45"/>
        </row>
        <row r="46">
          <cell r="A46">
            <v>45</v>
          </cell>
          <cell r="B46" t="str">
            <v>BELAMIDI</v>
          </cell>
          <cell r="C46" t="str">
            <v>MOHAMED</v>
          </cell>
          <cell r="D46" t="str">
            <v>12.06.2005</v>
          </cell>
          <cell r="E46" t="str">
            <v>MG</v>
          </cell>
          <cell r="F46" t="str">
            <v>COH</v>
          </cell>
          <cell r="G46">
            <v>16</v>
          </cell>
          <cell r="H46" t="str">
            <v>18.12.2018</v>
          </cell>
          <cell r="I46"/>
        </row>
        <row r="47">
          <cell r="A47">
            <v>46</v>
          </cell>
          <cell r="B47" t="str">
            <v>BENBOUGHERA</v>
          </cell>
          <cell r="C47" t="str">
            <v>ABDELRAHMAN</v>
          </cell>
          <cell r="D47" t="str">
            <v>05.05.2004</v>
          </cell>
          <cell r="E47" t="str">
            <v>MG</v>
          </cell>
          <cell r="F47" t="str">
            <v>COH</v>
          </cell>
          <cell r="G47">
            <v>16</v>
          </cell>
          <cell r="H47" t="str">
            <v>18.12.2018</v>
          </cell>
          <cell r="I47"/>
        </row>
        <row r="48">
          <cell r="A48">
            <v>47</v>
          </cell>
          <cell r="B48" t="str">
            <v>BESSAM</v>
          </cell>
          <cell r="C48" t="str">
            <v>ABDELGHANI</v>
          </cell>
          <cell r="D48" t="str">
            <v>18.04.2005</v>
          </cell>
          <cell r="E48" t="str">
            <v>MG</v>
          </cell>
          <cell r="F48" t="str">
            <v>COH</v>
          </cell>
          <cell r="G48">
            <v>16</v>
          </cell>
          <cell r="H48" t="str">
            <v>18.12.2018</v>
          </cell>
          <cell r="I48"/>
        </row>
        <row r="49">
          <cell r="A49">
            <v>48</v>
          </cell>
          <cell r="B49" t="str">
            <v>BIAD</v>
          </cell>
          <cell r="C49" t="str">
            <v>MOHAMED ALI</v>
          </cell>
          <cell r="D49" t="str">
            <v>22.09.2004</v>
          </cell>
          <cell r="E49" t="str">
            <v>MG</v>
          </cell>
          <cell r="F49" t="str">
            <v>COH</v>
          </cell>
          <cell r="G49">
            <v>16</v>
          </cell>
          <cell r="H49" t="str">
            <v>18.12.2018</v>
          </cell>
          <cell r="I49"/>
        </row>
        <row r="50">
          <cell r="A50">
            <v>49</v>
          </cell>
          <cell r="B50" t="str">
            <v>TARAFI</v>
          </cell>
          <cell r="C50" t="str">
            <v>MEY  SALIM</v>
          </cell>
          <cell r="D50" t="str">
            <v>14.07.04</v>
          </cell>
          <cell r="E50" t="str">
            <v>MG</v>
          </cell>
          <cell r="F50" t="str">
            <v>NRS</v>
          </cell>
          <cell r="G50">
            <v>16</v>
          </cell>
          <cell r="H50"/>
          <cell r="I50"/>
        </row>
        <row r="51">
          <cell r="A51">
            <v>50</v>
          </cell>
          <cell r="B51" t="str">
            <v>DJERBAL</v>
          </cell>
          <cell r="C51" t="str">
            <v>RAMZI</v>
          </cell>
          <cell r="D51" t="str">
            <v>18.04.2005</v>
          </cell>
          <cell r="E51" t="str">
            <v>MG</v>
          </cell>
          <cell r="F51" t="str">
            <v>COH</v>
          </cell>
          <cell r="G51">
            <v>16</v>
          </cell>
          <cell r="H51" t="str">
            <v>18.12.2018</v>
          </cell>
          <cell r="I51"/>
        </row>
        <row r="52">
          <cell r="A52">
            <v>51</v>
          </cell>
          <cell r="B52" t="str">
            <v>LIANI</v>
          </cell>
          <cell r="C52" t="str">
            <v>ABDELLAH</v>
          </cell>
          <cell r="D52" t="str">
            <v>15.11.2005</v>
          </cell>
          <cell r="E52" t="str">
            <v>MG</v>
          </cell>
          <cell r="F52" t="str">
            <v>COH</v>
          </cell>
          <cell r="G52">
            <v>16</v>
          </cell>
          <cell r="H52" t="str">
            <v>18.12.2018</v>
          </cell>
          <cell r="I52"/>
        </row>
        <row r="53">
          <cell r="A53">
            <v>52</v>
          </cell>
          <cell r="B53" t="str">
            <v>MADANI</v>
          </cell>
          <cell r="C53" t="str">
            <v>AYOUB</v>
          </cell>
          <cell r="D53" t="str">
            <v>11.06.2004</v>
          </cell>
          <cell r="E53" t="str">
            <v>MG</v>
          </cell>
          <cell r="F53" t="str">
            <v>COH</v>
          </cell>
          <cell r="G53">
            <v>16</v>
          </cell>
          <cell r="H53" t="str">
            <v>18.12.2018</v>
          </cell>
          <cell r="I53"/>
        </row>
        <row r="54">
          <cell r="A54">
            <v>53</v>
          </cell>
          <cell r="B54" t="str">
            <v>SERAH</v>
          </cell>
          <cell r="C54" t="str">
            <v>KAMREDINE</v>
          </cell>
          <cell r="D54" t="str">
            <v>12.12.2005</v>
          </cell>
          <cell r="E54" t="str">
            <v>MG</v>
          </cell>
          <cell r="F54" t="str">
            <v>COH</v>
          </cell>
          <cell r="G54">
            <v>16</v>
          </cell>
          <cell r="H54" t="str">
            <v>18.12.2018</v>
          </cell>
          <cell r="I54"/>
        </row>
        <row r="55">
          <cell r="A55">
            <v>54</v>
          </cell>
          <cell r="B55" t="str">
            <v>TOUNSI</v>
          </cell>
          <cell r="C55" t="str">
            <v>RAYAN</v>
          </cell>
          <cell r="D55" t="str">
            <v>07.10.2004</v>
          </cell>
          <cell r="E55" t="str">
            <v>MG</v>
          </cell>
          <cell r="F55" t="str">
            <v>COH</v>
          </cell>
          <cell r="G55">
            <v>16</v>
          </cell>
          <cell r="H55" t="str">
            <v>18.12.2018</v>
          </cell>
          <cell r="I55"/>
        </row>
        <row r="56">
          <cell r="A56">
            <v>55</v>
          </cell>
          <cell r="B56" t="str">
            <v>AZARA</v>
          </cell>
          <cell r="C56" t="str">
            <v>MOHAMED NABIL</v>
          </cell>
          <cell r="D56" t="str">
            <v>01.06.2004</v>
          </cell>
          <cell r="E56" t="str">
            <v>MG</v>
          </cell>
          <cell r="F56" t="str">
            <v>CRBBabEzzouar</v>
          </cell>
          <cell r="G56">
            <v>16</v>
          </cell>
          <cell r="H56" t="str">
            <v>18.12.2018</v>
          </cell>
          <cell r="I56"/>
        </row>
        <row r="57">
          <cell r="A57">
            <v>56</v>
          </cell>
          <cell r="B57" t="str">
            <v>DEMDI</v>
          </cell>
          <cell r="C57" t="str">
            <v>HICHAM</v>
          </cell>
          <cell r="D57" t="str">
            <v>12.07.2004</v>
          </cell>
          <cell r="E57" t="str">
            <v>MG</v>
          </cell>
          <cell r="F57" t="str">
            <v>CRBBabEzzouar</v>
          </cell>
          <cell r="G57">
            <v>16</v>
          </cell>
          <cell r="H57" t="str">
            <v>18.12.2018</v>
          </cell>
          <cell r="I57"/>
        </row>
        <row r="58">
          <cell r="A58">
            <v>57</v>
          </cell>
          <cell r="B58" t="str">
            <v>DEMDI</v>
          </cell>
          <cell r="C58" t="str">
            <v>MEROUANE</v>
          </cell>
          <cell r="D58" t="str">
            <v>21.06.2005</v>
          </cell>
          <cell r="E58" t="str">
            <v>MG</v>
          </cell>
          <cell r="F58" t="str">
            <v>CRBBabEzzouar</v>
          </cell>
          <cell r="G58">
            <v>16</v>
          </cell>
          <cell r="H58" t="str">
            <v>18.12.2018</v>
          </cell>
          <cell r="I58"/>
        </row>
        <row r="59">
          <cell r="A59">
            <v>58</v>
          </cell>
          <cell r="B59" t="str">
            <v>MAAMES</v>
          </cell>
          <cell r="C59" t="str">
            <v>ZAKARY AMAR</v>
          </cell>
          <cell r="D59" t="str">
            <v>08.11.2005</v>
          </cell>
          <cell r="E59" t="str">
            <v>MG</v>
          </cell>
          <cell r="F59" t="str">
            <v>CRBBabEzzouar</v>
          </cell>
          <cell r="G59">
            <v>16</v>
          </cell>
          <cell r="H59" t="str">
            <v>18.12.2018</v>
          </cell>
          <cell r="I59"/>
        </row>
        <row r="60">
          <cell r="A60">
            <v>59</v>
          </cell>
          <cell r="B60" t="str">
            <v>SAIDI</v>
          </cell>
          <cell r="C60" t="str">
            <v>ABDERRAHMANE ADEM</v>
          </cell>
          <cell r="D60" t="str">
            <v>21.06.2004</v>
          </cell>
          <cell r="E60" t="str">
            <v>MG</v>
          </cell>
          <cell r="F60" t="str">
            <v>CRBBabEzzouar</v>
          </cell>
          <cell r="G60">
            <v>16</v>
          </cell>
          <cell r="H60" t="str">
            <v>18.12.2018</v>
          </cell>
          <cell r="I60"/>
        </row>
        <row r="61">
          <cell r="A61">
            <v>60</v>
          </cell>
          <cell r="B61" t="str">
            <v>SEGHIR</v>
          </cell>
          <cell r="C61" t="str">
            <v>WASSIM</v>
          </cell>
          <cell r="D61" t="str">
            <v>19.06.2005</v>
          </cell>
          <cell r="E61" t="str">
            <v>MG</v>
          </cell>
          <cell r="F61" t="str">
            <v>CSBR</v>
          </cell>
          <cell r="G61">
            <v>16</v>
          </cell>
          <cell r="H61" t="str">
            <v>18.12.2018</v>
          </cell>
          <cell r="I61" t="str">
            <v>double</v>
          </cell>
        </row>
        <row r="62">
          <cell r="A62">
            <v>61</v>
          </cell>
          <cell r="B62" t="str">
            <v>SEGHIR</v>
          </cell>
          <cell r="C62" t="str">
            <v>WASSIM</v>
          </cell>
          <cell r="D62" t="str">
            <v>19.06.2005</v>
          </cell>
          <cell r="E62" t="str">
            <v>MG</v>
          </cell>
          <cell r="F62" t="str">
            <v>CSBR</v>
          </cell>
          <cell r="G62">
            <v>16</v>
          </cell>
          <cell r="H62" t="str">
            <v>18.12.2018</v>
          </cell>
          <cell r="I62" t="str">
            <v>double</v>
          </cell>
        </row>
        <row r="63">
          <cell r="A63">
            <v>62</v>
          </cell>
          <cell r="B63" t="str">
            <v>ABBAS</v>
          </cell>
          <cell r="C63" t="str">
            <v>SOFIANE</v>
          </cell>
          <cell r="D63" t="str">
            <v>26.03.2004</v>
          </cell>
          <cell r="E63" t="str">
            <v>MG</v>
          </cell>
          <cell r="F63" t="str">
            <v>ESBA</v>
          </cell>
          <cell r="G63">
            <v>16</v>
          </cell>
          <cell r="H63" t="str">
            <v>18.12.2018</v>
          </cell>
          <cell r="I63"/>
        </row>
        <row r="64">
          <cell r="A64">
            <v>63</v>
          </cell>
          <cell r="B64" t="str">
            <v>BENHAMMOU LACHIRI</v>
          </cell>
          <cell r="C64" t="str">
            <v>TAREK</v>
          </cell>
          <cell r="D64" t="str">
            <v>01.01.2005</v>
          </cell>
          <cell r="E64" t="str">
            <v>MG</v>
          </cell>
          <cell r="F64" t="str">
            <v>ESBA</v>
          </cell>
          <cell r="G64">
            <v>16</v>
          </cell>
          <cell r="H64" t="str">
            <v>18.12.2018</v>
          </cell>
          <cell r="I64"/>
        </row>
        <row r="65">
          <cell r="A65">
            <v>64</v>
          </cell>
          <cell r="B65" t="str">
            <v>BENMAOU</v>
          </cell>
          <cell r="C65" t="str">
            <v>DJAWED</v>
          </cell>
          <cell r="D65" t="str">
            <v>23.01.2005</v>
          </cell>
          <cell r="E65" t="str">
            <v>MG</v>
          </cell>
          <cell r="F65" t="str">
            <v>ESBA</v>
          </cell>
          <cell r="G65">
            <v>16</v>
          </cell>
          <cell r="H65" t="str">
            <v>18.12.2018</v>
          </cell>
          <cell r="I65"/>
        </row>
        <row r="66">
          <cell r="A66">
            <v>65</v>
          </cell>
          <cell r="B66" t="str">
            <v>BENYACHE</v>
          </cell>
          <cell r="C66" t="str">
            <v>ADEM AEK</v>
          </cell>
          <cell r="D66" t="str">
            <v>13.10.2005</v>
          </cell>
          <cell r="E66" t="str">
            <v>MG</v>
          </cell>
          <cell r="F66" t="str">
            <v>ESBA</v>
          </cell>
          <cell r="G66">
            <v>16</v>
          </cell>
          <cell r="H66" t="str">
            <v>18.12.2018</v>
          </cell>
          <cell r="I66"/>
        </row>
        <row r="67">
          <cell r="A67">
            <v>66</v>
          </cell>
          <cell r="B67" t="str">
            <v>DIB</v>
          </cell>
          <cell r="C67" t="str">
            <v>AHMED ABDELHAKIM</v>
          </cell>
          <cell r="D67" t="str">
            <v>23.04.2004</v>
          </cell>
          <cell r="E67" t="str">
            <v>MG</v>
          </cell>
          <cell r="F67" t="str">
            <v>ESBA</v>
          </cell>
          <cell r="G67">
            <v>16</v>
          </cell>
          <cell r="H67" t="str">
            <v>18.12.2018</v>
          </cell>
          <cell r="I67"/>
        </row>
        <row r="68">
          <cell r="A68">
            <v>67</v>
          </cell>
          <cell r="B68" t="str">
            <v>DJOUADI</v>
          </cell>
          <cell r="C68" t="str">
            <v>WASSIM</v>
          </cell>
          <cell r="D68" t="str">
            <v>20.08.2005</v>
          </cell>
          <cell r="E68" t="str">
            <v>MG</v>
          </cell>
          <cell r="F68" t="str">
            <v>ESBA</v>
          </cell>
          <cell r="G68">
            <v>16</v>
          </cell>
          <cell r="H68" t="str">
            <v>18.12.2018</v>
          </cell>
          <cell r="I68"/>
        </row>
        <row r="69">
          <cell r="A69">
            <v>68</v>
          </cell>
          <cell r="B69" t="str">
            <v>MENASRI</v>
          </cell>
          <cell r="C69" t="str">
            <v>IMAD EDDINE</v>
          </cell>
          <cell r="D69" t="str">
            <v>27.08.2005</v>
          </cell>
          <cell r="E69" t="str">
            <v>MG</v>
          </cell>
          <cell r="F69" t="str">
            <v>ESBA</v>
          </cell>
          <cell r="G69">
            <v>16</v>
          </cell>
          <cell r="H69" t="str">
            <v>18.12.2018</v>
          </cell>
          <cell r="I69"/>
        </row>
        <row r="70">
          <cell r="A70">
            <v>69</v>
          </cell>
          <cell r="B70" t="str">
            <v>OUBARA</v>
          </cell>
          <cell r="C70" t="str">
            <v>RAYAN</v>
          </cell>
          <cell r="D70" t="str">
            <v>25.09.2005</v>
          </cell>
          <cell r="E70" t="str">
            <v>MG</v>
          </cell>
          <cell r="F70" t="str">
            <v>ESBA</v>
          </cell>
          <cell r="G70">
            <v>16</v>
          </cell>
          <cell r="H70" t="str">
            <v>18.12.2018</v>
          </cell>
          <cell r="I70"/>
        </row>
        <row r="71">
          <cell r="A71">
            <v>70</v>
          </cell>
          <cell r="B71" t="str">
            <v>OUCHENE</v>
          </cell>
          <cell r="C71" t="str">
            <v>ISSAM</v>
          </cell>
          <cell r="D71" t="str">
            <v>11.01.2004</v>
          </cell>
          <cell r="E71" t="str">
            <v>MG</v>
          </cell>
          <cell r="F71" t="str">
            <v>ESBA</v>
          </cell>
          <cell r="G71">
            <v>16</v>
          </cell>
          <cell r="H71" t="str">
            <v>18.12.2018</v>
          </cell>
          <cell r="I71"/>
        </row>
        <row r="72">
          <cell r="A72">
            <v>71</v>
          </cell>
          <cell r="B72" t="str">
            <v xml:space="preserve">FOUDIL </v>
          </cell>
          <cell r="C72" t="str">
            <v>RAIANE</v>
          </cell>
          <cell r="D72" t="str">
            <v>12.03.2005</v>
          </cell>
          <cell r="E72" t="str">
            <v>MG</v>
          </cell>
          <cell r="F72" t="str">
            <v>ESEBabElOued</v>
          </cell>
          <cell r="G72">
            <v>16</v>
          </cell>
          <cell r="H72" t="str">
            <v>18.12.2018</v>
          </cell>
          <cell r="I72"/>
        </row>
        <row r="73">
          <cell r="A73">
            <v>72</v>
          </cell>
          <cell r="B73" t="str">
            <v xml:space="preserve">HARAOUI  </v>
          </cell>
          <cell r="C73" t="str">
            <v>CHAKIB</v>
          </cell>
          <cell r="D73" t="str">
            <v>10.12.2004</v>
          </cell>
          <cell r="E73" t="str">
            <v>MG</v>
          </cell>
          <cell r="F73" t="str">
            <v>ESEBabElOued</v>
          </cell>
          <cell r="G73">
            <v>16</v>
          </cell>
          <cell r="H73" t="str">
            <v>18.12.2018</v>
          </cell>
          <cell r="I73"/>
        </row>
        <row r="74">
          <cell r="A74">
            <v>73</v>
          </cell>
          <cell r="B74" t="str">
            <v>AOUIDAT</v>
          </cell>
          <cell r="C74" t="str">
            <v>SID AHMED</v>
          </cell>
          <cell r="D74" t="str">
            <v>07.09.2005</v>
          </cell>
          <cell r="E74" t="str">
            <v>MG</v>
          </cell>
          <cell r="F74" t="str">
            <v>ESBabEzzouar</v>
          </cell>
          <cell r="G74">
            <v>16</v>
          </cell>
          <cell r="H74" t="str">
            <v>18.12.2018</v>
          </cell>
          <cell r="I74"/>
        </row>
        <row r="75">
          <cell r="A75">
            <v>74</v>
          </cell>
          <cell r="B75" t="str">
            <v>BOUTRIK</v>
          </cell>
          <cell r="C75" t="str">
            <v>ABDERAOUF</v>
          </cell>
          <cell r="D75" t="str">
            <v>15.01.2005</v>
          </cell>
          <cell r="E75" t="str">
            <v>MG</v>
          </cell>
          <cell r="F75" t="str">
            <v>ESBabEzzouar</v>
          </cell>
          <cell r="G75">
            <v>16</v>
          </cell>
          <cell r="H75" t="str">
            <v>18.12.2018</v>
          </cell>
          <cell r="I75"/>
        </row>
        <row r="76">
          <cell r="A76">
            <v>75</v>
          </cell>
          <cell r="B76" t="str">
            <v>FLISSA</v>
          </cell>
          <cell r="C76" t="str">
            <v>ABDELKRIM</v>
          </cell>
          <cell r="D76" t="str">
            <v>02.08.2005</v>
          </cell>
          <cell r="E76" t="str">
            <v>MG</v>
          </cell>
          <cell r="F76" t="str">
            <v>ESBabEzzouar</v>
          </cell>
          <cell r="G76">
            <v>16</v>
          </cell>
          <cell r="H76" t="str">
            <v>18.12.2018</v>
          </cell>
          <cell r="I76"/>
        </row>
        <row r="77">
          <cell r="A77">
            <v>76</v>
          </cell>
          <cell r="B77" t="str">
            <v>BOULAHBAL</v>
          </cell>
          <cell r="C77" t="str">
            <v>ABDERAOUF</v>
          </cell>
          <cell r="D77" t="str">
            <v>25.10.2004</v>
          </cell>
          <cell r="E77" t="str">
            <v>MG</v>
          </cell>
          <cell r="F77" t="str">
            <v>CNN</v>
          </cell>
          <cell r="G77">
            <v>16</v>
          </cell>
          <cell r="H77" t="str">
            <v>09.01.2019</v>
          </cell>
          <cell r="I77"/>
        </row>
        <row r="78">
          <cell r="A78">
            <v>77</v>
          </cell>
          <cell r="B78" t="str">
            <v>KHETTAL</v>
          </cell>
          <cell r="C78" t="str">
            <v>YOUCEF</v>
          </cell>
          <cell r="D78" t="str">
            <v>11.01.2004</v>
          </cell>
          <cell r="E78" t="str">
            <v>MG</v>
          </cell>
          <cell r="F78" t="str">
            <v>ESBabEzzouar</v>
          </cell>
          <cell r="G78">
            <v>16</v>
          </cell>
          <cell r="H78" t="str">
            <v>18.12.2018</v>
          </cell>
          <cell r="I78"/>
        </row>
        <row r="79">
          <cell r="A79">
            <v>78</v>
          </cell>
          <cell r="B79" t="str">
            <v>ZERMANE</v>
          </cell>
          <cell r="C79" t="str">
            <v>ABDESLEM</v>
          </cell>
          <cell r="D79" t="str">
            <v>07.04.2005</v>
          </cell>
          <cell r="E79" t="str">
            <v>MG</v>
          </cell>
          <cell r="F79" t="str">
            <v>CNN</v>
          </cell>
          <cell r="G79">
            <v>16</v>
          </cell>
          <cell r="H79" t="str">
            <v>09.01.2019</v>
          </cell>
          <cell r="I79"/>
        </row>
        <row r="80">
          <cell r="A80">
            <v>79</v>
          </cell>
          <cell r="B80" t="str">
            <v>SOUFI</v>
          </cell>
          <cell r="C80" t="str">
            <v>GHILES</v>
          </cell>
          <cell r="D80" t="str">
            <v>07.05.2004</v>
          </cell>
          <cell r="E80" t="str">
            <v>MG</v>
          </cell>
          <cell r="F80" t="str">
            <v>ESBabEzzouar</v>
          </cell>
          <cell r="G80">
            <v>16</v>
          </cell>
          <cell r="H80" t="str">
            <v>18.12.2018</v>
          </cell>
          <cell r="I80"/>
        </row>
        <row r="81">
          <cell r="A81">
            <v>80</v>
          </cell>
          <cell r="B81" t="str">
            <v>BOUKIRAT</v>
          </cell>
          <cell r="C81" t="str">
            <v>MOHAMMED</v>
          </cell>
          <cell r="D81" t="str">
            <v>24.04.2005</v>
          </cell>
          <cell r="E81" t="str">
            <v>MG</v>
          </cell>
          <cell r="F81" t="str">
            <v>HAC</v>
          </cell>
          <cell r="G81">
            <v>16</v>
          </cell>
          <cell r="H81" t="str">
            <v>28.01.2019</v>
          </cell>
          <cell r="I81"/>
        </row>
        <row r="82">
          <cell r="A82">
            <v>81</v>
          </cell>
          <cell r="B82" t="str">
            <v xml:space="preserve">DALI       </v>
          </cell>
          <cell r="C82" t="str">
            <v>YAHIA</v>
          </cell>
          <cell r="D82" t="str">
            <v>14.11.2004</v>
          </cell>
          <cell r="E82" t="str">
            <v>MG</v>
          </cell>
          <cell r="F82" t="str">
            <v>ESEBabElOued</v>
          </cell>
          <cell r="G82">
            <v>16</v>
          </cell>
          <cell r="H82" t="str">
            <v>18.12.2018</v>
          </cell>
          <cell r="I82"/>
        </row>
        <row r="83">
          <cell r="A83">
            <v>82</v>
          </cell>
          <cell r="B83" t="str">
            <v xml:space="preserve">FARADJI     </v>
          </cell>
          <cell r="C83" t="str">
            <v>IDRIS</v>
          </cell>
          <cell r="D83" t="str">
            <v>19.05.2004</v>
          </cell>
          <cell r="E83" t="str">
            <v>MG</v>
          </cell>
          <cell r="F83" t="str">
            <v>ESEBabElOued</v>
          </cell>
          <cell r="G83">
            <v>16</v>
          </cell>
          <cell r="H83" t="str">
            <v>18.12.2018</v>
          </cell>
          <cell r="I83"/>
        </row>
        <row r="84">
          <cell r="A84">
            <v>83</v>
          </cell>
          <cell r="B84" t="str">
            <v xml:space="preserve">HAMZA MOHAMED </v>
          </cell>
          <cell r="C84" t="str">
            <v>ABDELHADI</v>
          </cell>
          <cell r="D84" t="str">
            <v>17.03.2004</v>
          </cell>
          <cell r="E84" t="str">
            <v>MG</v>
          </cell>
          <cell r="F84" t="str">
            <v>ESEBabElOued</v>
          </cell>
          <cell r="G84">
            <v>16</v>
          </cell>
          <cell r="H84" t="str">
            <v>18.12.2018</v>
          </cell>
          <cell r="I84"/>
        </row>
        <row r="85">
          <cell r="A85">
            <v>84</v>
          </cell>
          <cell r="B85" t="str">
            <v xml:space="preserve">HMAOUCHE    </v>
          </cell>
          <cell r="C85" t="str">
            <v>MALEK</v>
          </cell>
          <cell r="D85" t="str">
            <v>14.11.2004</v>
          </cell>
          <cell r="E85" t="str">
            <v>MG</v>
          </cell>
          <cell r="F85" t="str">
            <v>ESEBabElOued</v>
          </cell>
          <cell r="G85">
            <v>16</v>
          </cell>
          <cell r="H85" t="str">
            <v>18.12.2018</v>
          </cell>
          <cell r="I85"/>
        </row>
        <row r="86">
          <cell r="A86">
            <v>85</v>
          </cell>
          <cell r="B86" t="str">
            <v xml:space="preserve">MEDJEKANE        </v>
          </cell>
          <cell r="C86" t="str">
            <v>WASSIM</v>
          </cell>
          <cell r="D86" t="str">
            <v>16.05.2004</v>
          </cell>
          <cell r="E86" t="str">
            <v>MG</v>
          </cell>
          <cell r="F86" t="str">
            <v>ESEBabElOued</v>
          </cell>
          <cell r="G86">
            <v>16</v>
          </cell>
          <cell r="H86" t="str">
            <v>18.12.2018</v>
          </cell>
          <cell r="I86"/>
        </row>
        <row r="87">
          <cell r="A87">
            <v>86</v>
          </cell>
          <cell r="B87" t="str">
            <v>BOURSASA</v>
          </cell>
          <cell r="C87" t="str">
            <v>YOUCEF</v>
          </cell>
          <cell r="D87" t="str">
            <v>07.11.2004</v>
          </cell>
          <cell r="E87" t="str">
            <v>MG</v>
          </cell>
          <cell r="F87" t="str">
            <v>ESR</v>
          </cell>
          <cell r="G87">
            <v>16</v>
          </cell>
          <cell r="H87" t="str">
            <v>18.12.2018</v>
          </cell>
          <cell r="I87" t="str">
            <v>double</v>
          </cell>
        </row>
        <row r="88">
          <cell r="A88">
            <v>87</v>
          </cell>
          <cell r="B88" t="str">
            <v>HAMANA</v>
          </cell>
          <cell r="C88" t="str">
            <v>ABDERRAOUF</v>
          </cell>
          <cell r="D88" t="str">
            <v>17.02.2004</v>
          </cell>
          <cell r="E88" t="str">
            <v>MG</v>
          </cell>
          <cell r="F88" t="str">
            <v>ESR</v>
          </cell>
          <cell r="G88">
            <v>16</v>
          </cell>
          <cell r="H88" t="str">
            <v>18.12.2018</v>
          </cell>
          <cell r="I88"/>
        </row>
        <row r="89">
          <cell r="A89">
            <v>88</v>
          </cell>
          <cell r="B89" t="str">
            <v>RAOURAOUA</v>
          </cell>
          <cell r="C89" t="str">
            <v>ALAA</v>
          </cell>
          <cell r="D89" t="str">
            <v>21.07.2004</v>
          </cell>
          <cell r="E89" t="str">
            <v>MG</v>
          </cell>
          <cell r="F89" t="str">
            <v>ESR</v>
          </cell>
          <cell r="G89">
            <v>16</v>
          </cell>
          <cell r="H89" t="str">
            <v>18.12.2018</v>
          </cell>
          <cell r="I89" t="str">
            <v>double</v>
          </cell>
        </row>
        <row r="90">
          <cell r="A90">
            <v>89</v>
          </cell>
          <cell r="B90" t="str">
            <v>SEBIA</v>
          </cell>
          <cell r="C90" t="str">
            <v>ANOUAR</v>
          </cell>
          <cell r="D90" t="str">
            <v>04.09.2004</v>
          </cell>
          <cell r="E90" t="str">
            <v>MG</v>
          </cell>
          <cell r="F90" t="str">
            <v>ESR</v>
          </cell>
          <cell r="G90">
            <v>16</v>
          </cell>
          <cell r="H90" t="str">
            <v>18.12.2018</v>
          </cell>
          <cell r="I90" t="str">
            <v>double</v>
          </cell>
        </row>
        <row r="91">
          <cell r="A91">
            <v>90</v>
          </cell>
          <cell r="B91" t="str">
            <v>TAHIR</v>
          </cell>
          <cell r="C91" t="str">
            <v>OUAHAB</v>
          </cell>
          <cell r="D91" t="str">
            <v>13.10.2004</v>
          </cell>
          <cell r="E91" t="str">
            <v>MG</v>
          </cell>
          <cell r="F91" t="str">
            <v>ESR</v>
          </cell>
          <cell r="G91">
            <v>16</v>
          </cell>
          <cell r="H91" t="str">
            <v>18.12.2018</v>
          </cell>
          <cell r="I91" t="str">
            <v>double</v>
          </cell>
        </row>
        <row r="92">
          <cell r="A92">
            <v>91</v>
          </cell>
          <cell r="B92" t="str">
            <v>BAHRI</v>
          </cell>
          <cell r="C92" t="str">
            <v>HOCINE</v>
          </cell>
          <cell r="D92" t="str">
            <v>17.03.2005</v>
          </cell>
          <cell r="E92" t="str">
            <v>MG</v>
          </cell>
          <cell r="F92" t="str">
            <v>JFBK</v>
          </cell>
          <cell r="G92">
            <v>16</v>
          </cell>
          <cell r="H92" t="str">
            <v>18.12.2018</v>
          </cell>
          <cell r="I92"/>
        </row>
        <row r="93">
          <cell r="A93">
            <v>92</v>
          </cell>
          <cell r="B93" t="str">
            <v>HADDAD</v>
          </cell>
          <cell r="C93" t="str">
            <v>ABDERRAHMANE</v>
          </cell>
          <cell r="D93" t="str">
            <v>01.06.2005</v>
          </cell>
          <cell r="E93" t="str">
            <v>MG</v>
          </cell>
          <cell r="F93" t="str">
            <v>JFBK</v>
          </cell>
          <cell r="G93">
            <v>16</v>
          </cell>
          <cell r="H93" t="str">
            <v>18.12.2018</v>
          </cell>
          <cell r="I93"/>
        </row>
        <row r="94">
          <cell r="A94">
            <v>93</v>
          </cell>
          <cell r="B94" t="str">
            <v>KACEM</v>
          </cell>
          <cell r="C94" t="str">
            <v>YASSER</v>
          </cell>
          <cell r="D94" t="str">
            <v>08.06.2005</v>
          </cell>
          <cell r="E94" t="str">
            <v>MG</v>
          </cell>
          <cell r="F94" t="str">
            <v>JFBK</v>
          </cell>
          <cell r="G94">
            <v>16</v>
          </cell>
          <cell r="H94" t="str">
            <v>18.12.2018</v>
          </cell>
          <cell r="I94"/>
        </row>
        <row r="95">
          <cell r="A95">
            <v>94</v>
          </cell>
          <cell r="B95" t="str">
            <v>SADI</v>
          </cell>
          <cell r="C95" t="str">
            <v>KHALED</v>
          </cell>
          <cell r="D95" t="str">
            <v>20.09.2005</v>
          </cell>
          <cell r="E95" t="str">
            <v>MG</v>
          </cell>
          <cell r="F95" t="str">
            <v>JFBK</v>
          </cell>
          <cell r="G95">
            <v>16</v>
          </cell>
          <cell r="H95" t="str">
            <v>18.12.2018</v>
          </cell>
          <cell r="I95"/>
        </row>
        <row r="96">
          <cell r="A96">
            <v>95</v>
          </cell>
          <cell r="B96" t="str">
            <v xml:space="preserve">BAOUCHE </v>
          </cell>
          <cell r="C96" t="str">
            <v>MAHDI SAMI</v>
          </cell>
          <cell r="D96" t="str">
            <v>16.02.2005</v>
          </cell>
          <cell r="E96" t="str">
            <v>MG</v>
          </cell>
          <cell r="F96" t="str">
            <v>JMHD</v>
          </cell>
          <cell r="G96">
            <v>16</v>
          </cell>
          <cell r="H96" t="str">
            <v>18.12.2018</v>
          </cell>
          <cell r="I96"/>
        </row>
        <row r="97">
          <cell r="A97">
            <v>96</v>
          </cell>
          <cell r="B97" t="str">
            <v xml:space="preserve">BENSAIB </v>
          </cell>
          <cell r="C97" t="str">
            <v>CHEMSEDDINE</v>
          </cell>
          <cell r="D97" t="str">
            <v xml:space="preserve"> 22.10.2004</v>
          </cell>
          <cell r="E97" t="str">
            <v>MG</v>
          </cell>
          <cell r="F97" t="str">
            <v>JMHD</v>
          </cell>
          <cell r="G97">
            <v>16</v>
          </cell>
          <cell r="H97" t="str">
            <v>18.12.2018</v>
          </cell>
          <cell r="I97"/>
        </row>
        <row r="98">
          <cell r="A98">
            <v>97</v>
          </cell>
          <cell r="B98" t="str">
            <v xml:space="preserve">KACIMI </v>
          </cell>
          <cell r="C98" t="str">
            <v>MOHAMED</v>
          </cell>
          <cell r="D98" t="str">
            <v>12.05.2004</v>
          </cell>
          <cell r="E98" t="str">
            <v>MG</v>
          </cell>
          <cell r="F98" t="str">
            <v>JMHD</v>
          </cell>
          <cell r="G98">
            <v>16</v>
          </cell>
          <cell r="H98" t="str">
            <v>18.12.2018</v>
          </cell>
          <cell r="I98"/>
        </row>
        <row r="99">
          <cell r="A99">
            <v>98</v>
          </cell>
          <cell r="B99" t="str">
            <v xml:space="preserve">ZAHAF </v>
          </cell>
          <cell r="C99" t="str">
            <v>AMINE ABDENNOUR</v>
          </cell>
          <cell r="D99" t="str">
            <v>03.10.2005</v>
          </cell>
          <cell r="E99" t="str">
            <v>MG</v>
          </cell>
          <cell r="F99" t="str">
            <v>JMHD</v>
          </cell>
          <cell r="G99">
            <v>16</v>
          </cell>
          <cell r="H99" t="str">
            <v>18.12.2018</v>
          </cell>
          <cell r="I99"/>
        </row>
        <row r="100">
          <cell r="A100">
            <v>99</v>
          </cell>
          <cell r="B100" t="str">
            <v xml:space="preserve">ZEKEM </v>
          </cell>
          <cell r="C100" t="str">
            <v>AYOUB</v>
          </cell>
          <cell r="D100" t="str">
            <v>17.02.2004</v>
          </cell>
          <cell r="E100" t="str">
            <v>MG</v>
          </cell>
          <cell r="F100" t="str">
            <v>JMHD</v>
          </cell>
          <cell r="G100">
            <v>16</v>
          </cell>
          <cell r="H100" t="str">
            <v>18.12.2018</v>
          </cell>
          <cell r="I100"/>
        </row>
        <row r="101">
          <cell r="A101">
            <v>100</v>
          </cell>
          <cell r="B101" t="str">
            <v xml:space="preserve">ZEKEM  </v>
          </cell>
          <cell r="C101" t="str">
            <v>KHALED</v>
          </cell>
          <cell r="D101" t="str">
            <v xml:space="preserve"> 15.09.2005</v>
          </cell>
          <cell r="E101" t="str">
            <v>MG</v>
          </cell>
          <cell r="F101" t="str">
            <v>JMHD</v>
          </cell>
          <cell r="G101">
            <v>16</v>
          </cell>
          <cell r="H101" t="str">
            <v>18.12.2018</v>
          </cell>
          <cell r="I101"/>
        </row>
        <row r="102">
          <cell r="A102">
            <v>101</v>
          </cell>
          <cell r="B102" t="str">
            <v xml:space="preserve">BELASLA </v>
          </cell>
          <cell r="C102" t="str">
            <v>REZKI</v>
          </cell>
          <cell r="D102" t="str">
            <v>19.08.2004</v>
          </cell>
          <cell r="E102" t="str">
            <v>MG</v>
          </cell>
          <cell r="F102" t="str">
            <v>MSM</v>
          </cell>
          <cell r="G102">
            <v>16</v>
          </cell>
          <cell r="H102" t="str">
            <v>18.12.2018</v>
          </cell>
          <cell r="I102"/>
        </row>
        <row r="103">
          <cell r="A103">
            <v>102</v>
          </cell>
          <cell r="B103" t="str">
            <v xml:space="preserve">BENCHOUIKH </v>
          </cell>
          <cell r="C103" t="str">
            <v xml:space="preserve">AMMAR </v>
          </cell>
          <cell r="D103" t="str">
            <v>06.07.2004</v>
          </cell>
          <cell r="E103" t="str">
            <v>MG</v>
          </cell>
          <cell r="F103" t="str">
            <v>MSM</v>
          </cell>
          <cell r="G103">
            <v>16</v>
          </cell>
          <cell r="H103" t="str">
            <v>18.12.2018</v>
          </cell>
          <cell r="I103"/>
        </row>
        <row r="104">
          <cell r="A104">
            <v>103</v>
          </cell>
          <cell r="B104" t="str">
            <v xml:space="preserve">CHAIB DRAA </v>
          </cell>
          <cell r="C104" t="str">
            <v xml:space="preserve">LEKHDER </v>
          </cell>
          <cell r="D104" t="str">
            <v>01.01.2004</v>
          </cell>
          <cell r="E104" t="str">
            <v>MG</v>
          </cell>
          <cell r="F104" t="str">
            <v>MSM</v>
          </cell>
          <cell r="G104">
            <v>16</v>
          </cell>
          <cell r="H104" t="str">
            <v>18.12.2018</v>
          </cell>
          <cell r="I104"/>
        </row>
        <row r="105">
          <cell r="A105">
            <v>104</v>
          </cell>
          <cell r="B105" t="str">
            <v xml:space="preserve">LAOUDJ </v>
          </cell>
          <cell r="C105" t="str">
            <v xml:space="preserve">AHMED </v>
          </cell>
          <cell r="D105" t="str">
            <v>29.02.2004</v>
          </cell>
          <cell r="E105" t="str">
            <v>MG</v>
          </cell>
          <cell r="F105" t="str">
            <v>MSM</v>
          </cell>
          <cell r="G105">
            <v>16</v>
          </cell>
          <cell r="H105" t="str">
            <v>18.12.2018</v>
          </cell>
          <cell r="I105"/>
        </row>
        <row r="106">
          <cell r="A106">
            <v>105</v>
          </cell>
          <cell r="B106" t="str">
            <v>RABBACHE</v>
          </cell>
          <cell r="C106" t="str">
            <v>ABDELRAOUF</v>
          </cell>
          <cell r="D106" t="str">
            <v>12.10.2005</v>
          </cell>
          <cell r="E106" t="str">
            <v>MG</v>
          </cell>
          <cell r="F106" t="str">
            <v>MSM</v>
          </cell>
          <cell r="G106">
            <v>16</v>
          </cell>
          <cell r="H106" t="str">
            <v>18.12.2018</v>
          </cell>
          <cell r="I106"/>
        </row>
        <row r="107">
          <cell r="A107">
            <v>106</v>
          </cell>
          <cell r="B107" t="str">
            <v xml:space="preserve">SERIAK </v>
          </cell>
          <cell r="C107" t="str">
            <v xml:space="preserve">RACIM </v>
          </cell>
          <cell r="D107" t="str">
            <v>12.12.2004</v>
          </cell>
          <cell r="E107" t="str">
            <v>MG</v>
          </cell>
          <cell r="F107" t="str">
            <v>MSM</v>
          </cell>
          <cell r="G107">
            <v>16</v>
          </cell>
          <cell r="H107" t="str">
            <v>18.12.2018</v>
          </cell>
          <cell r="I107"/>
        </row>
        <row r="108">
          <cell r="A108">
            <v>107</v>
          </cell>
          <cell r="B108" t="str">
            <v xml:space="preserve">SIFER </v>
          </cell>
          <cell r="C108" t="str">
            <v xml:space="preserve">AYMEN </v>
          </cell>
          <cell r="D108" t="str">
            <v>05.01.2004</v>
          </cell>
          <cell r="E108" t="str">
            <v>MG</v>
          </cell>
          <cell r="F108" t="str">
            <v>MSM</v>
          </cell>
          <cell r="G108">
            <v>16</v>
          </cell>
          <cell r="H108" t="str">
            <v>18.12.2018</v>
          </cell>
          <cell r="I108"/>
        </row>
        <row r="109">
          <cell r="A109">
            <v>108</v>
          </cell>
          <cell r="B109" t="str">
            <v>ADEL AHMED</v>
          </cell>
          <cell r="C109" t="str">
            <v>ZINEDDINE</v>
          </cell>
          <cell r="D109" t="str">
            <v>21.08.2005</v>
          </cell>
          <cell r="E109" t="str">
            <v>MG</v>
          </cell>
          <cell r="F109" t="str">
            <v>NRBirtouta</v>
          </cell>
          <cell r="G109">
            <v>16</v>
          </cell>
          <cell r="H109" t="str">
            <v>18.12.2018</v>
          </cell>
          <cell r="I109"/>
        </row>
        <row r="110">
          <cell r="A110">
            <v>109</v>
          </cell>
          <cell r="B110" t="str">
            <v>BACHTEFTAR</v>
          </cell>
          <cell r="C110" t="str">
            <v>MED NADJIB</v>
          </cell>
          <cell r="D110" t="str">
            <v>25.03.2005</v>
          </cell>
          <cell r="E110" t="str">
            <v>MG</v>
          </cell>
          <cell r="F110" t="str">
            <v>NRBirtouta</v>
          </cell>
          <cell r="G110">
            <v>16</v>
          </cell>
          <cell r="H110" t="str">
            <v>18.12.2018</v>
          </cell>
          <cell r="I110"/>
        </row>
        <row r="111">
          <cell r="A111">
            <v>110</v>
          </cell>
          <cell r="B111" t="str">
            <v>BOUCHERIT</v>
          </cell>
          <cell r="C111" t="str">
            <v>ZINEDDINE</v>
          </cell>
          <cell r="D111" t="str">
            <v>17.04.2005</v>
          </cell>
          <cell r="E111" t="str">
            <v>MG</v>
          </cell>
          <cell r="F111" t="str">
            <v>NRBirtouta</v>
          </cell>
          <cell r="G111">
            <v>16</v>
          </cell>
          <cell r="H111" t="str">
            <v>18.12.2018</v>
          </cell>
          <cell r="I111"/>
        </row>
        <row r="112">
          <cell r="A112">
            <v>111</v>
          </cell>
          <cell r="B112" t="str">
            <v>KERKARINE</v>
          </cell>
          <cell r="C112" t="str">
            <v>ANES ABD ELHADI</v>
          </cell>
          <cell r="D112" t="str">
            <v>19.11.2005</v>
          </cell>
          <cell r="E112" t="str">
            <v>MG</v>
          </cell>
          <cell r="F112" t="str">
            <v>NRBirtouta</v>
          </cell>
          <cell r="G112">
            <v>16</v>
          </cell>
          <cell r="H112" t="str">
            <v>18.12.2018</v>
          </cell>
          <cell r="I112"/>
        </row>
        <row r="113">
          <cell r="A113">
            <v>112</v>
          </cell>
          <cell r="B113" t="str">
            <v>MEHAOUA</v>
          </cell>
          <cell r="C113" t="str">
            <v>SOUHAIB</v>
          </cell>
          <cell r="D113" t="str">
            <v>16.03.2005</v>
          </cell>
          <cell r="E113" t="str">
            <v>MG</v>
          </cell>
          <cell r="F113" t="str">
            <v>NRBirtouta</v>
          </cell>
          <cell r="G113">
            <v>16</v>
          </cell>
          <cell r="H113" t="str">
            <v>18.12.2018</v>
          </cell>
          <cell r="I113"/>
        </row>
        <row r="114">
          <cell r="A114">
            <v>113</v>
          </cell>
          <cell r="B114" t="str">
            <v>MESLI MERHOUN</v>
          </cell>
          <cell r="C114" t="str">
            <v>WAIL</v>
          </cell>
          <cell r="D114" t="str">
            <v>10.06.2004</v>
          </cell>
          <cell r="E114" t="str">
            <v>MG</v>
          </cell>
          <cell r="F114" t="str">
            <v>NRBirtouta</v>
          </cell>
          <cell r="G114">
            <v>16</v>
          </cell>
          <cell r="H114" t="str">
            <v>18.12.2018</v>
          </cell>
          <cell r="I114"/>
        </row>
        <row r="115">
          <cell r="A115">
            <v>114</v>
          </cell>
          <cell r="B115" t="str">
            <v>ADERGHAL</v>
          </cell>
          <cell r="C115" t="str">
            <v>AYOUB</v>
          </cell>
          <cell r="D115" t="str">
            <v>08.08.2005</v>
          </cell>
          <cell r="E115" t="str">
            <v>MG</v>
          </cell>
          <cell r="F115" t="str">
            <v>NRBSouidania</v>
          </cell>
          <cell r="G115">
            <v>16</v>
          </cell>
          <cell r="H115" t="str">
            <v>18.12.2018</v>
          </cell>
          <cell r="I115"/>
        </row>
        <row r="116">
          <cell r="A116">
            <v>115</v>
          </cell>
          <cell r="B116" t="str">
            <v>IDBOUB</v>
          </cell>
          <cell r="C116" t="str">
            <v>ABDAKRIM</v>
          </cell>
          <cell r="D116" t="str">
            <v>18.10.2004</v>
          </cell>
          <cell r="E116" t="str">
            <v>MG</v>
          </cell>
          <cell r="F116" t="str">
            <v>NRBSouidania</v>
          </cell>
          <cell r="G116">
            <v>16</v>
          </cell>
          <cell r="H116" t="str">
            <v>18.12.2018</v>
          </cell>
          <cell r="I116"/>
        </row>
        <row r="117">
          <cell r="A117">
            <v>116</v>
          </cell>
          <cell r="B117" t="str">
            <v>ZEBAR</v>
          </cell>
          <cell r="C117" t="str">
            <v>OUSSAMA</v>
          </cell>
          <cell r="D117" t="str">
            <v>08.09.2005</v>
          </cell>
          <cell r="E117" t="str">
            <v>MG</v>
          </cell>
          <cell r="F117" t="str">
            <v>NRBSouidania</v>
          </cell>
          <cell r="G117">
            <v>16</v>
          </cell>
          <cell r="H117" t="str">
            <v>18.12.2018</v>
          </cell>
          <cell r="I117"/>
        </row>
        <row r="118">
          <cell r="A118">
            <v>117</v>
          </cell>
          <cell r="B118" t="str">
            <v>AGSOUS</v>
          </cell>
          <cell r="C118" t="str">
            <v>WASSIM</v>
          </cell>
          <cell r="D118" t="str">
            <v>24.11.2005</v>
          </cell>
          <cell r="E118" t="str">
            <v>MG</v>
          </cell>
          <cell r="F118" t="str">
            <v>NRDI</v>
          </cell>
          <cell r="G118">
            <v>16</v>
          </cell>
          <cell r="H118" t="str">
            <v>18.12.2018</v>
          </cell>
          <cell r="I118"/>
        </row>
        <row r="119">
          <cell r="A119">
            <v>118</v>
          </cell>
          <cell r="B119" t="str">
            <v>GARITI</v>
          </cell>
          <cell r="C119" t="str">
            <v>SMAIL</v>
          </cell>
          <cell r="D119" t="str">
            <v>12.07.2005</v>
          </cell>
          <cell r="E119" t="str">
            <v>MG</v>
          </cell>
          <cell r="F119" t="str">
            <v>NRDI</v>
          </cell>
          <cell r="G119">
            <v>16</v>
          </cell>
          <cell r="H119" t="str">
            <v>18.12.2018</v>
          </cell>
          <cell r="I119"/>
        </row>
        <row r="120">
          <cell r="A120">
            <v>119</v>
          </cell>
          <cell r="B120" t="str">
            <v>HOCINE</v>
          </cell>
          <cell r="C120" t="str">
            <v>BADREDDINE</v>
          </cell>
          <cell r="D120" t="str">
            <v>30.05.2005</v>
          </cell>
          <cell r="E120" t="str">
            <v>MG</v>
          </cell>
          <cell r="F120" t="str">
            <v>NRDI</v>
          </cell>
          <cell r="G120">
            <v>16</v>
          </cell>
          <cell r="H120" t="str">
            <v>18.12.2018</v>
          </cell>
          <cell r="I120"/>
        </row>
        <row r="121">
          <cell r="A121">
            <v>120</v>
          </cell>
          <cell r="B121" t="str">
            <v>IGHEBRIOUENE</v>
          </cell>
          <cell r="C121" t="str">
            <v>NAZIM</v>
          </cell>
          <cell r="D121" t="str">
            <v>16.08.2005</v>
          </cell>
          <cell r="E121" t="str">
            <v>MG</v>
          </cell>
          <cell r="F121" t="str">
            <v>NRDI</v>
          </cell>
          <cell r="G121">
            <v>16</v>
          </cell>
          <cell r="H121" t="str">
            <v>18.12.2018</v>
          </cell>
          <cell r="I121"/>
        </row>
        <row r="122">
          <cell r="A122">
            <v>121</v>
          </cell>
          <cell r="B122" t="str">
            <v>AZOUG</v>
          </cell>
          <cell r="C122" t="str">
            <v>AHMED</v>
          </cell>
          <cell r="D122" t="str">
            <v>08.08.2005</v>
          </cell>
          <cell r="E122" t="str">
            <v>MG</v>
          </cell>
          <cell r="F122" t="str">
            <v>OCA</v>
          </cell>
          <cell r="G122">
            <v>16</v>
          </cell>
          <cell r="H122" t="str">
            <v>18.12.2018</v>
          </cell>
          <cell r="I122"/>
        </row>
        <row r="123">
          <cell r="A123">
            <v>122</v>
          </cell>
          <cell r="B123" t="str">
            <v>BENTAHAR</v>
          </cell>
          <cell r="C123" t="str">
            <v>WALID</v>
          </cell>
          <cell r="D123" t="str">
            <v>24.02.2005</v>
          </cell>
          <cell r="E123" t="str">
            <v>MG</v>
          </cell>
          <cell r="F123" t="str">
            <v>OCA</v>
          </cell>
          <cell r="G123">
            <v>16</v>
          </cell>
          <cell r="H123" t="str">
            <v>18.12.2018</v>
          </cell>
          <cell r="I123"/>
        </row>
        <row r="124">
          <cell r="A124">
            <v>123</v>
          </cell>
          <cell r="B124" t="str">
            <v>EL KER</v>
          </cell>
          <cell r="C124" t="str">
            <v>IBRAHIM ANES</v>
          </cell>
          <cell r="D124" t="str">
            <v>13.11.2005</v>
          </cell>
          <cell r="E124" t="str">
            <v>MG</v>
          </cell>
          <cell r="F124" t="str">
            <v>OCA</v>
          </cell>
          <cell r="G124">
            <v>16</v>
          </cell>
          <cell r="H124" t="str">
            <v>18.12.2018</v>
          </cell>
          <cell r="I124"/>
        </row>
        <row r="125">
          <cell r="A125">
            <v>124</v>
          </cell>
          <cell r="B125" t="str">
            <v>HELZOUNE</v>
          </cell>
          <cell r="C125" t="str">
            <v>ABDERRAHIM</v>
          </cell>
          <cell r="D125" t="str">
            <v>10.06.2005</v>
          </cell>
          <cell r="E125" t="str">
            <v>MG</v>
          </cell>
          <cell r="F125" t="str">
            <v>OCA</v>
          </cell>
          <cell r="G125">
            <v>16</v>
          </cell>
          <cell r="H125" t="str">
            <v>18.12.2018</v>
          </cell>
          <cell r="I125"/>
        </row>
        <row r="126">
          <cell r="A126">
            <v>125</v>
          </cell>
          <cell r="B126" t="str">
            <v>KERMICHE</v>
          </cell>
          <cell r="C126" t="str">
            <v>IMADE</v>
          </cell>
          <cell r="D126" t="str">
            <v>29.10.2004</v>
          </cell>
          <cell r="E126" t="str">
            <v>MG</v>
          </cell>
          <cell r="F126" t="str">
            <v>OCA</v>
          </cell>
          <cell r="G126">
            <v>16</v>
          </cell>
          <cell r="H126" t="str">
            <v>18.12.2018</v>
          </cell>
          <cell r="I126"/>
        </row>
        <row r="127">
          <cell r="A127">
            <v>126</v>
          </cell>
          <cell r="B127" t="str">
            <v>MEHLAL</v>
          </cell>
          <cell r="C127" t="str">
            <v>ABDERRAHMANE</v>
          </cell>
          <cell r="D127" t="str">
            <v>30.08.2005</v>
          </cell>
          <cell r="E127" t="str">
            <v>MG</v>
          </cell>
          <cell r="F127" t="str">
            <v>OCA</v>
          </cell>
          <cell r="G127">
            <v>16</v>
          </cell>
          <cell r="H127" t="str">
            <v>18.12.2018</v>
          </cell>
          <cell r="I127"/>
        </row>
        <row r="128">
          <cell r="A128">
            <v>127</v>
          </cell>
          <cell r="B128" t="str">
            <v>TOUNSI</v>
          </cell>
          <cell r="C128" t="str">
            <v>AMINE</v>
          </cell>
          <cell r="D128" t="str">
            <v>12.09.2005</v>
          </cell>
          <cell r="E128" t="str">
            <v>MG</v>
          </cell>
          <cell r="F128" t="str">
            <v>OCA</v>
          </cell>
          <cell r="G128">
            <v>16</v>
          </cell>
          <cell r="H128" t="str">
            <v>18.12.2018</v>
          </cell>
          <cell r="I128"/>
        </row>
        <row r="129">
          <cell r="A129">
            <v>128</v>
          </cell>
          <cell r="B129" t="str">
            <v xml:space="preserve">AMEUR </v>
          </cell>
          <cell r="C129" t="str">
            <v>ISLEM</v>
          </cell>
          <cell r="D129" t="str">
            <v>21.10.2005</v>
          </cell>
          <cell r="E129" t="str">
            <v>MG</v>
          </cell>
          <cell r="F129" t="str">
            <v>OFAC</v>
          </cell>
          <cell r="G129">
            <v>16</v>
          </cell>
          <cell r="H129" t="str">
            <v>18.12.2018</v>
          </cell>
          <cell r="I129"/>
        </row>
        <row r="130">
          <cell r="A130">
            <v>129</v>
          </cell>
          <cell r="B130" t="str">
            <v xml:space="preserve">BAL </v>
          </cell>
          <cell r="C130" t="str">
            <v xml:space="preserve">LOUAI </v>
          </cell>
          <cell r="D130" t="str">
            <v>16.05.2005</v>
          </cell>
          <cell r="E130" t="str">
            <v>MG</v>
          </cell>
          <cell r="F130" t="str">
            <v>OFAC</v>
          </cell>
          <cell r="G130">
            <v>16</v>
          </cell>
          <cell r="H130" t="str">
            <v>18.12.2018</v>
          </cell>
          <cell r="I130"/>
        </row>
        <row r="131">
          <cell r="A131">
            <v>130</v>
          </cell>
          <cell r="B131" t="str">
            <v xml:space="preserve">BENABDELFATTAH </v>
          </cell>
          <cell r="C131" t="str">
            <v xml:space="preserve">MOHAMED </v>
          </cell>
          <cell r="D131" t="str">
            <v>14.09.2005</v>
          </cell>
          <cell r="E131" t="str">
            <v>MG</v>
          </cell>
          <cell r="F131" t="str">
            <v>OFAC</v>
          </cell>
          <cell r="G131">
            <v>16</v>
          </cell>
          <cell r="H131" t="str">
            <v>18.12.2018</v>
          </cell>
          <cell r="I131"/>
        </row>
        <row r="132">
          <cell r="A132">
            <v>131</v>
          </cell>
          <cell r="B132" t="str">
            <v xml:space="preserve">BENABDERAHMANE </v>
          </cell>
          <cell r="C132" t="str">
            <v>RAMZI</v>
          </cell>
          <cell r="D132" t="str">
            <v>15.04.2005</v>
          </cell>
          <cell r="E132" t="str">
            <v>MG</v>
          </cell>
          <cell r="F132" t="str">
            <v>OFAC</v>
          </cell>
          <cell r="G132">
            <v>16</v>
          </cell>
          <cell r="H132" t="str">
            <v>18.12.2018</v>
          </cell>
          <cell r="I132"/>
        </row>
        <row r="133">
          <cell r="A133">
            <v>132</v>
          </cell>
          <cell r="B133" t="str">
            <v xml:space="preserve">BENAMARA </v>
          </cell>
          <cell r="C133" t="str">
            <v>ABDELMALEK</v>
          </cell>
          <cell r="D133" t="str">
            <v>27.01.2004</v>
          </cell>
          <cell r="E133" t="str">
            <v>MG</v>
          </cell>
          <cell r="F133" t="str">
            <v>OFAC</v>
          </cell>
          <cell r="G133">
            <v>16</v>
          </cell>
          <cell r="H133" t="str">
            <v>18.12.2018</v>
          </cell>
          <cell r="I133"/>
        </row>
        <row r="134">
          <cell r="A134">
            <v>133</v>
          </cell>
          <cell r="B134" t="str">
            <v>BENAZOUT</v>
          </cell>
          <cell r="C134" t="str">
            <v>MOHAMED AMINE</v>
          </cell>
          <cell r="D134" t="str">
            <v>08.01.2004</v>
          </cell>
          <cell r="E134" t="str">
            <v>MG</v>
          </cell>
          <cell r="F134" t="str">
            <v>OFAC</v>
          </cell>
          <cell r="G134">
            <v>16</v>
          </cell>
          <cell r="H134" t="str">
            <v>18.12.2018</v>
          </cell>
          <cell r="I134"/>
        </row>
        <row r="135">
          <cell r="A135">
            <v>134</v>
          </cell>
          <cell r="B135" t="str">
            <v xml:space="preserve">CHABANE </v>
          </cell>
          <cell r="C135" t="str">
            <v>MOHAMED</v>
          </cell>
          <cell r="D135" t="str">
            <v>26.05.2005</v>
          </cell>
          <cell r="E135" t="str">
            <v>MG</v>
          </cell>
          <cell r="F135" t="str">
            <v>OFAC</v>
          </cell>
          <cell r="G135">
            <v>16</v>
          </cell>
          <cell r="H135" t="str">
            <v>18.12.2018</v>
          </cell>
          <cell r="I135"/>
        </row>
        <row r="136">
          <cell r="A136">
            <v>135</v>
          </cell>
          <cell r="B136" t="str">
            <v xml:space="preserve">CHABANE </v>
          </cell>
          <cell r="C136" t="str">
            <v>NOUR EL ISLEM</v>
          </cell>
          <cell r="D136" t="str">
            <v>04.11.2004</v>
          </cell>
          <cell r="E136" t="str">
            <v>MG</v>
          </cell>
          <cell r="F136" t="str">
            <v>OFAC</v>
          </cell>
          <cell r="G136">
            <v>16</v>
          </cell>
          <cell r="H136" t="str">
            <v>18.12.2018</v>
          </cell>
          <cell r="I136"/>
        </row>
        <row r="137">
          <cell r="A137">
            <v>136</v>
          </cell>
          <cell r="B137" t="str">
            <v>CHALAL</v>
          </cell>
          <cell r="C137" t="str">
            <v>MOHAMED</v>
          </cell>
          <cell r="D137" t="str">
            <v>04.09.2004</v>
          </cell>
          <cell r="E137" t="str">
            <v>MG</v>
          </cell>
          <cell r="F137" t="str">
            <v>OFAC</v>
          </cell>
          <cell r="G137">
            <v>16</v>
          </cell>
          <cell r="H137" t="str">
            <v>18.12.2018</v>
          </cell>
          <cell r="I137"/>
        </row>
        <row r="138">
          <cell r="A138">
            <v>137</v>
          </cell>
          <cell r="B138" t="str">
            <v xml:space="preserve">CHAOUATI </v>
          </cell>
          <cell r="C138" t="str">
            <v>ANES</v>
          </cell>
          <cell r="D138" t="str">
            <v>13.07.2005</v>
          </cell>
          <cell r="E138" t="str">
            <v>MG</v>
          </cell>
          <cell r="F138" t="str">
            <v>OFAC</v>
          </cell>
          <cell r="G138">
            <v>16</v>
          </cell>
          <cell r="H138" t="str">
            <v>18.12.2018</v>
          </cell>
          <cell r="I138"/>
        </row>
        <row r="139">
          <cell r="A139">
            <v>138</v>
          </cell>
          <cell r="B139" t="str">
            <v>CHEIKH</v>
          </cell>
          <cell r="C139" t="str">
            <v>ABDELWADOUD</v>
          </cell>
          <cell r="D139" t="str">
            <v>08.12.2005</v>
          </cell>
          <cell r="E139" t="str">
            <v>MG</v>
          </cell>
          <cell r="F139" t="str">
            <v>OFAC</v>
          </cell>
          <cell r="G139">
            <v>16</v>
          </cell>
          <cell r="H139" t="str">
            <v>18.12.2018</v>
          </cell>
          <cell r="I139"/>
        </row>
        <row r="140">
          <cell r="A140">
            <v>139</v>
          </cell>
          <cell r="B140" t="str">
            <v xml:space="preserve">ELBEY </v>
          </cell>
          <cell r="C140" t="str">
            <v xml:space="preserve">ABDELMOUMEN </v>
          </cell>
          <cell r="D140" t="str">
            <v>21.09.2005</v>
          </cell>
          <cell r="E140" t="str">
            <v>MG</v>
          </cell>
          <cell r="F140" t="str">
            <v>OFAC</v>
          </cell>
          <cell r="G140">
            <v>16</v>
          </cell>
          <cell r="H140" t="str">
            <v>18.12.2018</v>
          </cell>
          <cell r="I140"/>
        </row>
        <row r="141">
          <cell r="A141">
            <v>140</v>
          </cell>
          <cell r="B141" t="str">
            <v xml:space="preserve">ELBEY </v>
          </cell>
          <cell r="C141" t="str">
            <v>ISLEM</v>
          </cell>
          <cell r="D141" t="str">
            <v>20.09.2004</v>
          </cell>
          <cell r="E141" t="str">
            <v>MG</v>
          </cell>
          <cell r="F141" t="str">
            <v>OFAC</v>
          </cell>
          <cell r="G141">
            <v>16</v>
          </cell>
          <cell r="H141" t="str">
            <v>18.12.2018</v>
          </cell>
          <cell r="I141"/>
        </row>
        <row r="142">
          <cell r="A142">
            <v>141</v>
          </cell>
          <cell r="B142" t="str">
            <v xml:space="preserve">ELBEY </v>
          </cell>
          <cell r="C142" t="str">
            <v>AYMEN</v>
          </cell>
          <cell r="D142" t="str">
            <v>21.05.2005</v>
          </cell>
          <cell r="E142" t="str">
            <v>MG</v>
          </cell>
          <cell r="F142" t="str">
            <v>OFAC</v>
          </cell>
          <cell r="G142">
            <v>16</v>
          </cell>
          <cell r="H142" t="str">
            <v>18.12.2018</v>
          </cell>
          <cell r="I142"/>
        </row>
        <row r="143">
          <cell r="A143">
            <v>142</v>
          </cell>
          <cell r="B143" t="str">
            <v xml:space="preserve">ELBEY </v>
          </cell>
          <cell r="C143" t="str">
            <v>ABDELMOUMEN</v>
          </cell>
          <cell r="D143" t="str">
            <v>24.04.2005</v>
          </cell>
          <cell r="E143" t="str">
            <v>MG</v>
          </cell>
          <cell r="F143" t="str">
            <v>OFAC</v>
          </cell>
          <cell r="G143">
            <v>16</v>
          </cell>
          <cell r="H143" t="str">
            <v>18.12.2018</v>
          </cell>
          <cell r="I143"/>
        </row>
        <row r="144">
          <cell r="A144">
            <v>143</v>
          </cell>
          <cell r="B144" t="str">
            <v xml:space="preserve">HAMZAOUI </v>
          </cell>
          <cell r="C144" t="str">
            <v>NAZIM</v>
          </cell>
          <cell r="D144" t="str">
            <v>10.03.2005</v>
          </cell>
          <cell r="E144" t="str">
            <v>MG</v>
          </cell>
          <cell r="F144" t="str">
            <v>OFAC</v>
          </cell>
          <cell r="G144">
            <v>16</v>
          </cell>
          <cell r="H144" t="str">
            <v>18.12.2018</v>
          </cell>
          <cell r="I144"/>
        </row>
        <row r="145">
          <cell r="A145">
            <v>144</v>
          </cell>
          <cell r="B145" t="str">
            <v>KEDDAR</v>
          </cell>
          <cell r="C145" t="str">
            <v>MOHAMED ACYLE</v>
          </cell>
          <cell r="D145" t="str">
            <v>01.06.2005</v>
          </cell>
          <cell r="E145" t="str">
            <v>MG</v>
          </cell>
          <cell r="F145" t="str">
            <v>OFAC</v>
          </cell>
          <cell r="G145">
            <v>16</v>
          </cell>
          <cell r="H145" t="str">
            <v>18.12.2018</v>
          </cell>
          <cell r="I145"/>
        </row>
        <row r="146">
          <cell r="A146">
            <v>145</v>
          </cell>
          <cell r="B146" t="str">
            <v>KRIBI</v>
          </cell>
          <cell r="C146" t="str">
            <v xml:space="preserve">MOHAMED ANIS </v>
          </cell>
          <cell r="D146" t="str">
            <v>09.01.2005</v>
          </cell>
          <cell r="E146" t="str">
            <v>MG</v>
          </cell>
          <cell r="F146" t="str">
            <v>OFAC</v>
          </cell>
          <cell r="G146">
            <v>16</v>
          </cell>
          <cell r="H146" t="str">
            <v>18.12.2018</v>
          </cell>
          <cell r="I146"/>
        </row>
        <row r="147">
          <cell r="A147">
            <v>146</v>
          </cell>
          <cell r="B147" t="str">
            <v xml:space="preserve">LADJ </v>
          </cell>
          <cell r="C147" t="str">
            <v xml:space="preserve">ZAKI HANI </v>
          </cell>
          <cell r="D147" t="str">
            <v>10.11.2005</v>
          </cell>
          <cell r="E147" t="str">
            <v>MG</v>
          </cell>
          <cell r="F147" t="str">
            <v>OFAC</v>
          </cell>
          <cell r="G147">
            <v>16</v>
          </cell>
          <cell r="H147" t="str">
            <v>18.12.2018</v>
          </cell>
          <cell r="I147"/>
        </row>
        <row r="148">
          <cell r="A148">
            <v>147</v>
          </cell>
          <cell r="B148" t="str">
            <v>LARBI</v>
          </cell>
          <cell r="C148" t="str">
            <v xml:space="preserve">NADIR </v>
          </cell>
          <cell r="D148" t="str">
            <v>10.01.2004</v>
          </cell>
          <cell r="E148" t="str">
            <v>MG</v>
          </cell>
          <cell r="F148" t="str">
            <v>OFAC</v>
          </cell>
          <cell r="G148">
            <v>16</v>
          </cell>
          <cell r="H148" t="str">
            <v>18.12.2018</v>
          </cell>
          <cell r="I148"/>
        </row>
        <row r="149">
          <cell r="A149">
            <v>148</v>
          </cell>
          <cell r="B149" t="str">
            <v xml:space="preserve">MAHIEDDINE </v>
          </cell>
          <cell r="C149" t="str">
            <v xml:space="preserve">YAHIA </v>
          </cell>
          <cell r="D149" t="str">
            <v>01.10.2005</v>
          </cell>
          <cell r="E149" t="str">
            <v>MG</v>
          </cell>
          <cell r="F149" t="str">
            <v>OFAC</v>
          </cell>
          <cell r="G149">
            <v>16</v>
          </cell>
          <cell r="H149" t="str">
            <v>18.12.2018</v>
          </cell>
          <cell r="I149"/>
        </row>
        <row r="150">
          <cell r="A150">
            <v>149</v>
          </cell>
          <cell r="B150" t="str">
            <v xml:space="preserve">MAYOUF </v>
          </cell>
          <cell r="C150" t="str">
            <v xml:space="preserve">ANES </v>
          </cell>
          <cell r="D150" t="str">
            <v>13.05.2005</v>
          </cell>
          <cell r="E150" t="str">
            <v>MG</v>
          </cell>
          <cell r="F150" t="str">
            <v>OFAC</v>
          </cell>
          <cell r="G150">
            <v>16</v>
          </cell>
          <cell r="H150" t="str">
            <v>18.12.2018</v>
          </cell>
          <cell r="I150"/>
        </row>
        <row r="151">
          <cell r="A151">
            <v>150</v>
          </cell>
          <cell r="B151" t="str">
            <v>MEBARKI</v>
          </cell>
          <cell r="C151" t="str">
            <v>IMADEDDINE</v>
          </cell>
          <cell r="D151" t="str">
            <v>17.11.2004</v>
          </cell>
          <cell r="E151" t="str">
            <v>MG</v>
          </cell>
          <cell r="F151" t="str">
            <v>OFAC</v>
          </cell>
          <cell r="G151">
            <v>16</v>
          </cell>
          <cell r="H151" t="str">
            <v>18.12.2018</v>
          </cell>
          <cell r="I151"/>
        </row>
        <row r="152">
          <cell r="A152">
            <v>151</v>
          </cell>
          <cell r="B152" t="str">
            <v xml:space="preserve">MEDJAOURI </v>
          </cell>
          <cell r="C152" t="str">
            <v xml:space="preserve">MOHAMED SOHEIB </v>
          </cell>
          <cell r="D152" t="str">
            <v>29.01.2005</v>
          </cell>
          <cell r="E152" t="str">
            <v>MG</v>
          </cell>
          <cell r="F152" t="str">
            <v>OFAC</v>
          </cell>
          <cell r="G152">
            <v>16</v>
          </cell>
          <cell r="H152" t="str">
            <v>18.12.2018</v>
          </cell>
          <cell r="I152"/>
        </row>
        <row r="153">
          <cell r="A153">
            <v>152</v>
          </cell>
          <cell r="B153" t="str">
            <v xml:space="preserve">MEKIDECHE </v>
          </cell>
          <cell r="C153" t="str">
            <v>AYOUB</v>
          </cell>
          <cell r="D153" t="str">
            <v>02.10.2004</v>
          </cell>
          <cell r="E153" t="str">
            <v>MG</v>
          </cell>
          <cell r="F153" t="str">
            <v>OFAC</v>
          </cell>
          <cell r="G153">
            <v>16</v>
          </cell>
          <cell r="H153" t="str">
            <v>18.12.2018</v>
          </cell>
          <cell r="I153"/>
        </row>
        <row r="154">
          <cell r="A154">
            <v>153</v>
          </cell>
          <cell r="B154" t="str">
            <v xml:space="preserve">MOHAMED </v>
          </cell>
          <cell r="C154" t="str">
            <v xml:space="preserve">A.EDDINE </v>
          </cell>
          <cell r="D154" t="str">
            <v>26.02.2005</v>
          </cell>
          <cell r="E154" t="str">
            <v>MG</v>
          </cell>
          <cell r="F154" t="str">
            <v>OFAC</v>
          </cell>
          <cell r="G154">
            <v>16</v>
          </cell>
          <cell r="H154" t="str">
            <v>18.12.2018</v>
          </cell>
          <cell r="I154"/>
        </row>
        <row r="155">
          <cell r="A155">
            <v>154</v>
          </cell>
          <cell r="B155" t="str">
            <v>RAMOUL</v>
          </cell>
          <cell r="C155" t="str">
            <v xml:space="preserve">AYOUB </v>
          </cell>
          <cell r="D155" t="str">
            <v>01.10.2004</v>
          </cell>
          <cell r="E155" t="str">
            <v>MG</v>
          </cell>
          <cell r="F155" t="str">
            <v>OFAC</v>
          </cell>
          <cell r="G155">
            <v>16</v>
          </cell>
          <cell r="H155" t="str">
            <v>18.12.2018</v>
          </cell>
          <cell r="I155"/>
        </row>
        <row r="156">
          <cell r="A156">
            <v>155</v>
          </cell>
          <cell r="B156" t="str">
            <v xml:space="preserve">TACHEFINE </v>
          </cell>
          <cell r="C156" t="str">
            <v xml:space="preserve">YOUNES </v>
          </cell>
          <cell r="D156" t="str">
            <v>09.04.2005</v>
          </cell>
          <cell r="E156" t="str">
            <v>MG</v>
          </cell>
          <cell r="F156" t="str">
            <v>OFAC</v>
          </cell>
          <cell r="G156">
            <v>16</v>
          </cell>
          <cell r="H156" t="str">
            <v>18.12.2018</v>
          </cell>
          <cell r="I156"/>
        </row>
        <row r="157">
          <cell r="A157">
            <v>156</v>
          </cell>
          <cell r="B157" t="str">
            <v>TAHAR</v>
          </cell>
          <cell r="C157" t="str">
            <v>MAAMAR</v>
          </cell>
          <cell r="D157" t="str">
            <v>08.12.2004</v>
          </cell>
          <cell r="E157" t="str">
            <v>MG</v>
          </cell>
          <cell r="F157" t="str">
            <v>OFAC</v>
          </cell>
          <cell r="G157">
            <v>16</v>
          </cell>
          <cell r="H157" t="str">
            <v>18.12.2018</v>
          </cell>
          <cell r="I157"/>
        </row>
        <row r="158">
          <cell r="A158">
            <v>157</v>
          </cell>
          <cell r="B158" t="str">
            <v xml:space="preserve">TAHAR </v>
          </cell>
          <cell r="C158" t="str">
            <v xml:space="preserve">ABDELATIF </v>
          </cell>
          <cell r="D158" t="str">
            <v>11.06.2004</v>
          </cell>
          <cell r="E158" t="str">
            <v>MG</v>
          </cell>
          <cell r="F158" t="str">
            <v>OFAC</v>
          </cell>
          <cell r="G158">
            <v>16</v>
          </cell>
          <cell r="H158" t="str">
            <v>18.12.2018</v>
          </cell>
          <cell r="I158"/>
        </row>
        <row r="159">
          <cell r="A159">
            <v>158</v>
          </cell>
          <cell r="B159" t="str">
            <v xml:space="preserve">TAHAR </v>
          </cell>
          <cell r="C159" t="str">
            <v xml:space="preserve">YACINE </v>
          </cell>
          <cell r="D159" t="str">
            <v>10.06.2005</v>
          </cell>
          <cell r="E159" t="str">
            <v>MG</v>
          </cell>
          <cell r="F159" t="str">
            <v>OFAC</v>
          </cell>
          <cell r="G159">
            <v>16</v>
          </cell>
          <cell r="H159" t="str">
            <v>18.12.2018</v>
          </cell>
          <cell r="I159"/>
        </row>
        <row r="160">
          <cell r="A160">
            <v>159</v>
          </cell>
          <cell r="B160" t="str">
            <v xml:space="preserve">TAHARI </v>
          </cell>
          <cell r="C160" t="str">
            <v>LOUAI</v>
          </cell>
          <cell r="D160" t="str">
            <v>24.11.2005</v>
          </cell>
          <cell r="E160" t="str">
            <v>MG</v>
          </cell>
          <cell r="F160" t="str">
            <v>OFAC</v>
          </cell>
          <cell r="G160">
            <v>16</v>
          </cell>
          <cell r="H160" t="str">
            <v>18.12.2018</v>
          </cell>
          <cell r="I160"/>
        </row>
        <row r="161">
          <cell r="A161">
            <v>160</v>
          </cell>
          <cell r="B161" t="str">
            <v>ALLACHE</v>
          </cell>
          <cell r="C161" t="str">
            <v>AMIR</v>
          </cell>
          <cell r="D161" t="str">
            <v>22.11.2005</v>
          </cell>
          <cell r="E161" t="str">
            <v>MG</v>
          </cell>
          <cell r="F161" t="str">
            <v>SCOTTO</v>
          </cell>
          <cell r="G161">
            <v>16</v>
          </cell>
          <cell r="H161" t="str">
            <v>18.12.2018</v>
          </cell>
          <cell r="I161"/>
        </row>
        <row r="162">
          <cell r="A162">
            <v>161</v>
          </cell>
          <cell r="B162" t="str">
            <v>BOUHIOUR</v>
          </cell>
          <cell r="C162" t="str">
            <v>SOHEIB</v>
          </cell>
          <cell r="D162" t="str">
            <v>26.04.2004</v>
          </cell>
          <cell r="E162" t="str">
            <v>MG</v>
          </cell>
          <cell r="F162" t="str">
            <v>SCOTTO</v>
          </cell>
          <cell r="G162">
            <v>16</v>
          </cell>
          <cell r="H162" t="str">
            <v>18.12.2018</v>
          </cell>
          <cell r="I162"/>
        </row>
        <row r="163">
          <cell r="A163">
            <v>162</v>
          </cell>
          <cell r="B163" t="str">
            <v>GUENDOUZI</v>
          </cell>
          <cell r="C163" t="str">
            <v>ABDEREZZAK</v>
          </cell>
          <cell r="D163" t="str">
            <v>04.04.2004</v>
          </cell>
          <cell r="E163" t="str">
            <v>MG</v>
          </cell>
          <cell r="F163" t="str">
            <v>SCOTTO</v>
          </cell>
          <cell r="G163">
            <v>16</v>
          </cell>
          <cell r="H163" t="str">
            <v>18.12.2018</v>
          </cell>
          <cell r="I163"/>
        </row>
        <row r="164">
          <cell r="A164">
            <v>163</v>
          </cell>
          <cell r="B164" t="str">
            <v>HANNI</v>
          </cell>
          <cell r="C164" t="str">
            <v>MEHDI</v>
          </cell>
          <cell r="D164" t="str">
            <v>17.07.2004</v>
          </cell>
          <cell r="E164" t="str">
            <v>MG</v>
          </cell>
          <cell r="F164" t="str">
            <v>SCOTTO</v>
          </cell>
          <cell r="G164">
            <v>16</v>
          </cell>
          <cell r="H164" t="str">
            <v>18.12.2018</v>
          </cell>
          <cell r="I164"/>
        </row>
        <row r="165">
          <cell r="A165">
            <v>164</v>
          </cell>
          <cell r="B165" t="str">
            <v>MESBAHI</v>
          </cell>
          <cell r="C165" t="str">
            <v>ABDESMED</v>
          </cell>
          <cell r="D165" t="str">
            <v>29.10.2005</v>
          </cell>
          <cell r="E165" t="str">
            <v>MG</v>
          </cell>
          <cell r="F165" t="str">
            <v>SCOTTO</v>
          </cell>
          <cell r="G165">
            <v>16</v>
          </cell>
          <cell r="H165" t="str">
            <v>18.12.2018</v>
          </cell>
          <cell r="I165"/>
        </row>
        <row r="166">
          <cell r="A166">
            <v>165</v>
          </cell>
          <cell r="B166" t="str">
            <v>BELBOULA</v>
          </cell>
          <cell r="C166" t="str">
            <v>YASSIN MOHAMMED</v>
          </cell>
          <cell r="D166" t="str">
            <v>23.11.2005</v>
          </cell>
          <cell r="E166" t="str">
            <v>MG</v>
          </cell>
          <cell r="F166" t="str">
            <v>SSM</v>
          </cell>
          <cell r="G166">
            <v>16</v>
          </cell>
          <cell r="H166" t="str">
            <v>18.12.2018</v>
          </cell>
          <cell r="I166"/>
        </row>
        <row r="167">
          <cell r="A167">
            <v>166</v>
          </cell>
          <cell r="B167" t="str">
            <v>BEN RAÏS</v>
          </cell>
          <cell r="C167" t="str">
            <v>FARID</v>
          </cell>
          <cell r="D167" t="str">
            <v>24.03.2004</v>
          </cell>
          <cell r="E167" t="str">
            <v>MG</v>
          </cell>
          <cell r="F167" t="str">
            <v>SSM</v>
          </cell>
          <cell r="G167">
            <v>16</v>
          </cell>
          <cell r="H167" t="str">
            <v>18.12.2018</v>
          </cell>
          <cell r="I167"/>
        </row>
        <row r="168">
          <cell r="A168">
            <v>167</v>
          </cell>
          <cell r="B168" t="str">
            <v>GHERAS</v>
          </cell>
          <cell r="C168" t="str">
            <v>MONDER</v>
          </cell>
          <cell r="D168" t="str">
            <v>29.11.2004</v>
          </cell>
          <cell r="E168" t="str">
            <v>MG</v>
          </cell>
          <cell r="F168" t="str">
            <v>SSM</v>
          </cell>
          <cell r="G168">
            <v>16</v>
          </cell>
          <cell r="H168" t="str">
            <v>18.12.2018</v>
          </cell>
          <cell r="I168"/>
        </row>
        <row r="169">
          <cell r="A169">
            <v>168</v>
          </cell>
          <cell r="B169" t="str">
            <v>GUERIRA</v>
          </cell>
          <cell r="C169" t="str">
            <v>CHAKIB ABD EL RAHMAN</v>
          </cell>
          <cell r="D169" t="str">
            <v>11.03.2005</v>
          </cell>
          <cell r="E169" t="str">
            <v>MG</v>
          </cell>
          <cell r="F169" t="str">
            <v>SSM</v>
          </cell>
          <cell r="G169">
            <v>16</v>
          </cell>
          <cell r="H169" t="str">
            <v>18.12.2018</v>
          </cell>
          <cell r="I169"/>
        </row>
        <row r="170">
          <cell r="A170">
            <v>169</v>
          </cell>
          <cell r="B170" t="str">
            <v>HESBLAOUI</v>
          </cell>
          <cell r="C170" t="str">
            <v>MOHAMMED</v>
          </cell>
          <cell r="D170" t="str">
            <v>22.01.2004</v>
          </cell>
          <cell r="E170" t="str">
            <v>MG</v>
          </cell>
          <cell r="F170" t="str">
            <v>SSM</v>
          </cell>
          <cell r="G170">
            <v>16</v>
          </cell>
          <cell r="H170" t="str">
            <v>18.12.2018</v>
          </cell>
          <cell r="I170"/>
        </row>
        <row r="171">
          <cell r="A171">
            <v>170</v>
          </cell>
          <cell r="B171" t="str">
            <v>MAATA ALLAH</v>
          </cell>
          <cell r="C171" t="str">
            <v>NASSIM RAYAN</v>
          </cell>
          <cell r="D171" t="str">
            <v>21.06.2005</v>
          </cell>
          <cell r="E171" t="str">
            <v>MG</v>
          </cell>
          <cell r="F171" t="str">
            <v>SSM</v>
          </cell>
          <cell r="G171">
            <v>16</v>
          </cell>
          <cell r="H171" t="str">
            <v>18.12.2018</v>
          </cell>
          <cell r="I171"/>
        </row>
        <row r="172">
          <cell r="A172">
            <v>171</v>
          </cell>
          <cell r="B172" t="str">
            <v>MERABTIN</v>
          </cell>
          <cell r="C172" t="str">
            <v>ISLAM</v>
          </cell>
          <cell r="D172" t="str">
            <v>01.10.2005</v>
          </cell>
          <cell r="E172" t="str">
            <v>MG</v>
          </cell>
          <cell r="F172" t="str">
            <v>SSM</v>
          </cell>
          <cell r="G172">
            <v>16</v>
          </cell>
          <cell r="H172" t="str">
            <v>18.12.2018</v>
          </cell>
          <cell r="I172"/>
        </row>
        <row r="173">
          <cell r="A173">
            <v>172</v>
          </cell>
          <cell r="B173" t="str">
            <v>OUDIA</v>
          </cell>
          <cell r="C173" t="str">
            <v>AIMEN</v>
          </cell>
          <cell r="D173" t="str">
            <v>03.04.2004</v>
          </cell>
          <cell r="E173" t="str">
            <v>MG</v>
          </cell>
          <cell r="F173" t="str">
            <v>SSM</v>
          </cell>
          <cell r="G173">
            <v>16</v>
          </cell>
          <cell r="H173" t="str">
            <v>18.12.2018</v>
          </cell>
          <cell r="I173"/>
        </row>
        <row r="174">
          <cell r="A174">
            <v>173</v>
          </cell>
          <cell r="B174" t="str">
            <v>WABEL</v>
          </cell>
          <cell r="C174" t="str">
            <v>ISSAM</v>
          </cell>
          <cell r="D174" t="str">
            <v>20.06.2005</v>
          </cell>
          <cell r="E174" t="str">
            <v>MG</v>
          </cell>
          <cell r="F174" t="str">
            <v>SSM</v>
          </cell>
          <cell r="G174">
            <v>16</v>
          </cell>
          <cell r="H174" t="str">
            <v>18.12.2018</v>
          </cell>
          <cell r="I174"/>
        </row>
        <row r="175">
          <cell r="A175">
            <v>174</v>
          </cell>
          <cell r="B175" t="str">
            <v>KHELIFI</v>
          </cell>
          <cell r="C175" t="str">
            <v>WALID</v>
          </cell>
          <cell r="D175" t="str">
            <v>30.05.2005</v>
          </cell>
          <cell r="E175" t="str">
            <v>MG</v>
          </cell>
          <cell r="F175" t="str">
            <v>TADK</v>
          </cell>
          <cell r="G175">
            <v>16</v>
          </cell>
          <cell r="H175" t="str">
            <v>18.12.2018</v>
          </cell>
          <cell r="I175"/>
        </row>
        <row r="176">
          <cell r="A176">
            <v>175</v>
          </cell>
          <cell r="B176" t="str">
            <v>MOUDDEN</v>
          </cell>
          <cell r="C176" t="str">
            <v>MAHDI</v>
          </cell>
          <cell r="D176" t="str">
            <v>18.11.2004</v>
          </cell>
          <cell r="E176" t="str">
            <v>MG</v>
          </cell>
          <cell r="F176" t="str">
            <v>TADK</v>
          </cell>
          <cell r="G176">
            <v>16</v>
          </cell>
          <cell r="H176" t="str">
            <v>18.12.2018</v>
          </cell>
          <cell r="I176"/>
        </row>
        <row r="177">
          <cell r="A177">
            <v>176</v>
          </cell>
          <cell r="B177" t="str">
            <v>BERKA</v>
          </cell>
          <cell r="C177" t="str">
            <v>MOSAAB</v>
          </cell>
          <cell r="D177" t="str">
            <v>09.05.2005</v>
          </cell>
          <cell r="E177" t="str">
            <v>MG</v>
          </cell>
          <cell r="F177" t="str">
            <v>USBabaAli</v>
          </cell>
          <cell r="G177">
            <v>16</v>
          </cell>
          <cell r="H177" t="str">
            <v>18.12.2018</v>
          </cell>
          <cell r="I177"/>
        </row>
        <row r="178">
          <cell r="A178">
            <v>177</v>
          </cell>
          <cell r="B178" t="str">
            <v>GALIA</v>
          </cell>
          <cell r="C178" t="str">
            <v>YASSINE</v>
          </cell>
          <cell r="D178" t="str">
            <v>15.06.2005</v>
          </cell>
          <cell r="E178" t="str">
            <v>MG</v>
          </cell>
          <cell r="F178" t="str">
            <v>USBabaAli</v>
          </cell>
          <cell r="G178">
            <v>16</v>
          </cell>
          <cell r="H178" t="str">
            <v>18.12.2018</v>
          </cell>
          <cell r="I178"/>
        </row>
        <row r="179">
          <cell r="A179">
            <v>178</v>
          </cell>
          <cell r="B179" t="str">
            <v>GALIA</v>
          </cell>
          <cell r="C179" t="str">
            <v>MOHAMED</v>
          </cell>
          <cell r="D179" t="str">
            <v>15.06.2005</v>
          </cell>
          <cell r="E179" t="str">
            <v>MG</v>
          </cell>
          <cell r="F179" t="str">
            <v>USBabaAli</v>
          </cell>
          <cell r="G179">
            <v>16</v>
          </cell>
          <cell r="H179" t="str">
            <v>18.12.2018</v>
          </cell>
          <cell r="I179"/>
        </row>
        <row r="180">
          <cell r="A180">
            <v>179</v>
          </cell>
          <cell r="B180" t="str">
            <v>BENOUNNAS</v>
          </cell>
          <cell r="C180" t="str">
            <v>MOHAMED</v>
          </cell>
          <cell r="D180" t="str">
            <v>18.01.2004</v>
          </cell>
          <cell r="E180" t="str">
            <v>MG</v>
          </cell>
          <cell r="F180" t="str">
            <v>ACDouera</v>
          </cell>
          <cell r="G180">
            <v>16</v>
          </cell>
          <cell r="H180" t="str">
            <v>19.12.2018</v>
          </cell>
          <cell r="I180"/>
        </row>
        <row r="181">
          <cell r="A181">
            <v>180</v>
          </cell>
          <cell r="B181" t="str">
            <v>BOUKHRANE</v>
          </cell>
          <cell r="C181" t="str">
            <v>RAYANE MED BELAID</v>
          </cell>
          <cell r="D181" t="str">
            <v>22.05.2005</v>
          </cell>
          <cell r="E181" t="str">
            <v>MG</v>
          </cell>
          <cell r="F181" t="str">
            <v>JMHD</v>
          </cell>
          <cell r="G181">
            <v>16</v>
          </cell>
          <cell r="H181" t="str">
            <v>19.12.2018</v>
          </cell>
          <cell r="I181"/>
        </row>
        <row r="182">
          <cell r="A182">
            <v>181</v>
          </cell>
          <cell r="B182" t="str">
            <v>NAMOUCHE</v>
          </cell>
          <cell r="C182" t="str">
            <v>ISLAM</v>
          </cell>
          <cell r="D182" t="str">
            <v>28.11.2004</v>
          </cell>
          <cell r="E182" t="str">
            <v>MG</v>
          </cell>
          <cell r="F182" t="str">
            <v>JMHD</v>
          </cell>
          <cell r="G182">
            <v>16</v>
          </cell>
          <cell r="H182" t="str">
            <v>19.12.2018</v>
          </cell>
          <cell r="I182"/>
        </row>
        <row r="183">
          <cell r="A183">
            <v>183</v>
          </cell>
          <cell r="B183" t="str">
            <v>DJOUA</v>
          </cell>
          <cell r="C183" t="str">
            <v xml:space="preserve">SELYOU </v>
          </cell>
          <cell r="D183" t="str">
            <v>25.08.2004</v>
          </cell>
          <cell r="E183" t="str">
            <v>MG</v>
          </cell>
          <cell r="F183" t="str">
            <v>MSM</v>
          </cell>
          <cell r="G183">
            <v>16</v>
          </cell>
          <cell r="H183" t="str">
            <v>18.12.2018</v>
          </cell>
          <cell r="I183"/>
        </row>
        <row r="184">
          <cell r="A184">
            <v>184</v>
          </cell>
          <cell r="B184" t="str">
            <v>HAMEL</v>
          </cell>
          <cell r="C184" t="str">
            <v>KHALED</v>
          </cell>
          <cell r="D184" t="str">
            <v>01.09.2004</v>
          </cell>
          <cell r="E184" t="str">
            <v>MG</v>
          </cell>
          <cell r="F184" t="str">
            <v>NRDraria</v>
          </cell>
          <cell r="G184">
            <v>16</v>
          </cell>
          <cell r="H184" t="str">
            <v>20.12.2018</v>
          </cell>
          <cell r="I184"/>
        </row>
        <row r="185">
          <cell r="A185">
            <v>185</v>
          </cell>
          <cell r="B185" t="str">
            <v>BENLAGHA</v>
          </cell>
          <cell r="C185" t="str">
            <v>ABDELHADI</v>
          </cell>
          <cell r="D185" t="str">
            <v>29.02.2004</v>
          </cell>
          <cell r="E185" t="str">
            <v>MG</v>
          </cell>
          <cell r="F185" t="str">
            <v>ESBA</v>
          </cell>
          <cell r="G185">
            <v>16</v>
          </cell>
          <cell r="H185" t="str">
            <v>03.01.2019</v>
          </cell>
          <cell r="I185"/>
        </row>
        <row r="186">
          <cell r="A186">
            <v>187</v>
          </cell>
          <cell r="B186" t="str">
            <v>NESSAKH</v>
          </cell>
          <cell r="C186" t="str">
            <v>ABDELLAH-A.RAHMANE</v>
          </cell>
          <cell r="D186" t="str">
            <v>05.03.2005</v>
          </cell>
          <cell r="E186" t="str">
            <v>MG</v>
          </cell>
          <cell r="F186" t="str">
            <v>CORouiba</v>
          </cell>
          <cell r="G186">
            <v>16</v>
          </cell>
          <cell r="H186" t="str">
            <v>19.12.2018</v>
          </cell>
          <cell r="I186"/>
        </row>
        <row r="187">
          <cell r="A187">
            <v>188</v>
          </cell>
          <cell r="B187" t="str">
            <v>FELKOUN</v>
          </cell>
          <cell r="C187" t="str">
            <v>MAHDI</v>
          </cell>
          <cell r="D187" t="str">
            <v>07.04.2005</v>
          </cell>
          <cell r="E187" t="str">
            <v>MG</v>
          </cell>
          <cell r="F187" t="str">
            <v>CORouiba</v>
          </cell>
          <cell r="G187">
            <v>16</v>
          </cell>
          <cell r="H187" t="str">
            <v>19.12.2018</v>
          </cell>
          <cell r="I187"/>
        </row>
        <row r="188">
          <cell r="A188">
            <v>189</v>
          </cell>
          <cell r="B188" t="str">
            <v>CHEBILI</v>
          </cell>
          <cell r="C188" t="str">
            <v>AMEUR</v>
          </cell>
          <cell r="D188" t="str">
            <v>15.04.2005</v>
          </cell>
          <cell r="E188" t="str">
            <v>MG</v>
          </cell>
          <cell r="F188" t="str">
            <v>CORouiba</v>
          </cell>
          <cell r="G188">
            <v>16</v>
          </cell>
          <cell r="H188" t="str">
            <v>19.12.2018</v>
          </cell>
          <cell r="I188"/>
        </row>
        <row r="189">
          <cell r="A189">
            <v>190</v>
          </cell>
          <cell r="B189" t="str">
            <v>BENSEBAH</v>
          </cell>
          <cell r="C189" t="str">
            <v>MED CHEMSEDINE</v>
          </cell>
          <cell r="D189" t="str">
            <v>06.12.2005</v>
          </cell>
          <cell r="E189" t="str">
            <v>MG</v>
          </cell>
          <cell r="F189" t="str">
            <v>CORouiba</v>
          </cell>
          <cell r="G189">
            <v>16</v>
          </cell>
          <cell r="H189" t="str">
            <v>19.12.2018</v>
          </cell>
          <cell r="I189"/>
        </row>
        <row r="190">
          <cell r="A190">
            <v>191</v>
          </cell>
          <cell r="B190" t="str">
            <v>DRISSI</v>
          </cell>
          <cell r="C190" t="str">
            <v>MOHAMED</v>
          </cell>
          <cell r="D190" t="str">
            <v>03.09.2004</v>
          </cell>
          <cell r="E190" t="str">
            <v>MG</v>
          </cell>
          <cell r="F190" t="str">
            <v>CORouiba</v>
          </cell>
          <cell r="G190">
            <v>16</v>
          </cell>
          <cell r="H190" t="str">
            <v>19.12.2018</v>
          </cell>
          <cell r="I190"/>
        </row>
        <row r="191">
          <cell r="A191">
            <v>192</v>
          </cell>
          <cell r="B191" t="str">
            <v>BOUZINI</v>
          </cell>
          <cell r="C191" t="str">
            <v>ZINE EDDINE</v>
          </cell>
          <cell r="D191" t="str">
            <v>21.09.2004</v>
          </cell>
          <cell r="E191" t="str">
            <v>MG</v>
          </cell>
          <cell r="F191" t="str">
            <v>CORouiba</v>
          </cell>
          <cell r="G191">
            <v>16</v>
          </cell>
          <cell r="H191" t="str">
            <v>19.12.2018</v>
          </cell>
          <cell r="I191"/>
        </row>
        <row r="192">
          <cell r="A192">
            <v>193</v>
          </cell>
          <cell r="B192" t="str">
            <v>GRAHLI</v>
          </cell>
          <cell r="C192" t="str">
            <v>OUALID</v>
          </cell>
          <cell r="D192" t="str">
            <v>13.11.2005</v>
          </cell>
          <cell r="E192" t="str">
            <v>MG</v>
          </cell>
          <cell r="F192" t="str">
            <v>ASSN</v>
          </cell>
          <cell r="G192">
            <v>16</v>
          </cell>
          <cell r="H192" t="str">
            <v>19.12.2018</v>
          </cell>
          <cell r="I192"/>
        </row>
        <row r="193">
          <cell r="A193">
            <v>194</v>
          </cell>
          <cell r="B193" t="str">
            <v>IKHELEF</v>
          </cell>
          <cell r="C193" t="str">
            <v>ALAEDDINE</v>
          </cell>
          <cell r="D193" t="str">
            <v>01.05.2004</v>
          </cell>
          <cell r="E193" t="str">
            <v>MG</v>
          </cell>
          <cell r="F193" t="str">
            <v>LAA</v>
          </cell>
          <cell r="G193">
            <v>16</v>
          </cell>
          <cell r="H193" t="str">
            <v>19.12.2018</v>
          </cell>
          <cell r="I193" t="str">
            <v>CRCheraga</v>
          </cell>
        </row>
        <row r="194">
          <cell r="A194">
            <v>195</v>
          </cell>
          <cell r="B194" t="str">
            <v>DAOUD</v>
          </cell>
          <cell r="C194" t="str">
            <v>SIDAHMED</v>
          </cell>
          <cell r="D194" t="str">
            <v>11.10.2004</v>
          </cell>
          <cell r="E194" t="str">
            <v>MG</v>
          </cell>
          <cell r="F194" t="str">
            <v>CABarraki</v>
          </cell>
          <cell r="G194">
            <v>16</v>
          </cell>
          <cell r="H194" t="str">
            <v>19.12.2018</v>
          </cell>
          <cell r="I194"/>
        </row>
        <row r="195">
          <cell r="A195">
            <v>196</v>
          </cell>
          <cell r="B195" t="str">
            <v>BENZIADA</v>
          </cell>
          <cell r="C195" t="str">
            <v>ANIS</v>
          </cell>
          <cell r="D195" t="str">
            <v>01.01.2004</v>
          </cell>
          <cell r="E195" t="str">
            <v>MG</v>
          </cell>
          <cell r="F195" t="str">
            <v>CRCheraga</v>
          </cell>
          <cell r="G195">
            <v>16</v>
          </cell>
          <cell r="H195" t="str">
            <v>19.12.2018</v>
          </cell>
          <cell r="I195"/>
        </row>
        <row r="196">
          <cell r="A196">
            <v>197</v>
          </cell>
          <cell r="B196" t="str">
            <v>EL-HADJ</v>
          </cell>
          <cell r="C196" t="str">
            <v>HACENE</v>
          </cell>
          <cell r="D196" t="str">
            <v>04.10.2005</v>
          </cell>
          <cell r="E196" t="str">
            <v>MG</v>
          </cell>
          <cell r="F196" t="str">
            <v>CRCheraga</v>
          </cell>
          <cell r="G196">
            <v>16</v>
          </cell>
          <cell r="H196" t="str">
            <v>19.12.2018</v>
          </cell>
          <cell r="I196"/>
        </row>
        <row r="197">
          <cell r="A197">
            <v>198</v>
          </cell>
          <cell r="B197" t="str">
            <v>BOUCHIOUNE</v>
          </cell>
          <cell r="C197" t="str">
            <v>ABDERAHIM</v>
          </cell>
          <cell r="D197" t="str">
            <v>27.11.2005</v>
          </cell>
          <cell r="E197" t="str">
            <v>MG</v>
          </cell>
          <cell r="F197" t="str">
            <v>CRCheraga</v>
          </cell>
          <cell r="G197">
            <v>16</v>
          </cell>
          <cell r="H197" t="str">
            <v>19.12.2018</v>
          </cell>
          <cell r="I197"/>
        </row>
        <row r="198">
          <cell r="A198">
            <v>199</v>
          </cell>
          <cell r="B198" t="str">
            <v>MAHMOUDI</v>
          </cell>
          <cell r="C198" t="str">
            <v>ADEM ABDELHAK</v>
          </cell>
          <cell r="D198" t="str">
            <v>25.05.2004</v>
          </cell>
          <cell r="E198" t="str">
            <v>MG</v>
          </cell>
          <cell r="F198" t="str">
            <v>LAA</v>
          </cell>
          <cell r="G198">
            <v>16</v>
          </cell>
          <cell r="H198" t="str">
            <v>19.12.2018</v>
          </cell>
          <cell r="I198" t="str">
            <v>CRCheraga</v>
          </cell>
        </row>
        <row r="199">
          <cell r="A199">
            <v>200</v>
          </cell>
          <cell r="B199" t="str">
            <v>GUIDOUM</v>
          </cell>
          <cell r="C199" t="str">
            <v>SEIF EDDINE</v>
          </cell>
          <cell r="D199" t="str">
            <v>01.02.2004</v>
          </cell>
          <cell r="E199" t="str">
            <v>MG</v>
          </cell>
          <cell r="F199" t="str">
            <v>ESDK</v>
          </cell>
          <cell r="G199">
            <v>16</v>
          </cell>
          <cell r="H199" t="str">
            <v>19.12.2018</v>
          </cell>
          <cell r="I199"/>
        </row>
        <row r="200">
          <cell r="A200">
            <v>201</v>
          </cell>
          <cell r="B200" t="str">
            <v>MAAROUF</v>
          </cell>
          <cell r="C200" t="str">
            <v>BAHA EDDINE</v>
          </cell>
          <cell r="D200" t="str">
            <v>13.11.2004</v>
          </cell>
          <cell r="E200" t="str">
            <v>MG</v>
          </cell>
          <cell r="F200" t="str">
            <v>CABarraki</v>
          </cell>
          <cell r="G200">
            <v>16</v>
          </cell>
          <cell r="H200" t="str">
            <v>19.12.2018</v>
          </cell>
          <cell r="I200"/>
        </row>
        <row r="201">
          <cell r="A201">
            <v>202</v>
          </cell>
          <cell r="B201" t="str">
            <v>BOUSSAIDI</v>
          </cell>
          <cell r="C201" t="str">
            <v>AYOUB</v>
          </cell>
          <cell r="D201" t="str">
            <v>04.02.2005</v>
          </cell>
          <cell r="E201" t="str">
            <v>MG</v>
          </cell>
          <cell r="F201" t="str">
            <v>CABarraki</v>
          </cell>
          <cell r="G201">
            <v>16</v>
          </cell>
          <cell r="H201" t="str">
            <v>19.12.2018</v>
          </cell>
          <cell r="I201"/>
        </row>
        <row r="202">
          <cell r="A202">
            <v>203</v>
          </cell>
          <cell r="B202" t="str">
            <v>HAMZAOUI</v>
          </cell>
          <cell r="C202" t="str">
            <v>ISLAM</v>
          </cell>
          <cell r="D202">
            <v>2005</v>
          </cell>
          <cell r="E202" t="str">
            <v>MG</v>
          </cell>
          <cell r="F202" t="str">
            <v>CABarraki</v>
          </cell>
          <cell r="G202">
            <v>16</v>
          </cell>
          <cell r="H202" t="str">
            <v>19.12.2018</v>
          </cell>
          <cell r="I202"/>
        </row>
        <row r="203">
          <cell r="A203">
            <v>204</v>
          </cell>
          <cell r="B203" t="str">
            <v>ABABSA</v>
          </cell>
          <cell r="C203" t="str">
            <v>WASSIM</v>
          </cell>
          <cell r="D203" t="str">
            <v>05.02.2005</v>
          </cell>
          <cell r="E203" t="str">
            <v>MG</v>
          </cell>
          <cell r="F203" t="str">
            <v>CNN</v>
          </cell>
          <cell r="G203">
            <v>16</v>
          </cell>
          <cell r="H203" t="str">
            <v>19.12.2018</v>
          </cell>
          <cell r="I203" t="str">
            <v>maj resultats LAA</v>
          </cell>
        </row>
        <row r="204">
          <cell r="A204">
            <v>205</v>
          </cell>
          <cell r="B204" t="str">
            <v>BENHABILES</v>
          </cell>
          <cell r="C204" t="str">
            <v>RAYANE</v>
          </cell>
          <cell r="D204" t="str">
            <v>16.01.2004</v>
          </cell>
          <cell r="E204" t="str">
            <v>MG</v>
          </cell>
          <cell r="F204" t="str">
            <v>CNN</v>
          </cell>
          <cell r="G204">
            <v>16</v>
          </cell>
          <cell r="H204" t="str">
            <v>19.12.2018</v>
          </cell>
          <cell r="I204"/>
        </row>
        <row r="205">
          <cell r="A205">
            <v>206</v>
          </cell>
          <cell r="B205" t="str">
            <v>ABED</v>
          </cell>
          <cell r="C205" t="str">
            <v>FARID</v>
          </cell>
          <cell r="D205" t="str">
            <v>25.02.2005</v>
          </cell>
          <cell r="E205" t="str">
            <v>MG</v>
          </cell>
          <cell r="F205" t="str">
            <v>CNN</v>
          </cell>
          <cell r="G205">
            <v>16</v>
          </cell>
          <cell r="H205" t="str">
            <v>19.12.2018</v>
          </cell>
          <cell r="I205"/>
        </row>
        <row r="206">
          <cell r="A206">
            <v>207</v>
          </cell>
          <cell r="B206" t="str">
            <v>YAHIAOUI</v>
          </cell>
          <cell r="C206" t="str">
            <v>HAMADA AMIR</v>
          </cell>
          <cell r="D206" t="str">
            <v>13.06.2004</v>
          </cell>
          <cell r="E206" t="str">
            <v>MG</v>
          </cell>
          <cell r="F206" t="str">
            <v>ATRC</v>
          </cell>
          <cell r="G206">
            <v>16</v>
          </cell>
          <cell r="H206" t="str">
            <v>19.12.2018</v>
          </cell>
          <cell r="I206"/>
        </row>
        <row r="207">
          <cell r="A207">
            <v>208</v>
          </cell>
          <cell r="B207" t="str">
            <v xml:space="preserve">RAHMANI </v>
          </cell>
          <cell r="C207" t="str">
            <v>MOHAMED RAYANE</v>
          </cell>
          <cell r="D207" t="str">
            <v>24.09.2004</v>
          </cell>
          <cell r="E207" t="str">
            <v>MG</v>
          </cell>
          <cell r="F207" t="str">
            <v>ATRC</v>
          </cell>
          <cell r="G207">
            <v>16</v>
          </cell>
          <cell r="H207" t="str">
            <v>19.12.2018</v>
          </cell>
          <cell r="I207"/>
        </row>
        <row r="208">
          <cell r="A208">
            <v>209</v>
          </cell>
          <cell r="B208" t="str">
            <v>BOURABA</v>
          </cell>
          <cell r="C208" t="str">
            <v>MOHAMED FOUZI</v>
          </cell>
          <cell r="D208" t="str">
            <v>11.01.2005</v>
          </cell>
          <cell r="E208" t="str">
            <v>MG</v>
          </cell>
          <cell r="F208" t="str">
            <v>ATRC</v>
          </cell>
          <cell r="G208">
            <v>16</v>
          </cell>
          <cell r="H208" t="str">
            <v>19.12.2018</v>
          </cell>
          <cell r="I208"/>
        </row>
        <row r="209">
          <cell r="A209">
            <v>210</v>
          </cell>
          <cell r="B209" t="str">
            <v>ABDELKEBIR</v>
          </cell>
          <cell r="C209" t="str">
            <v>MOUSA</v>
          </cell>
          <cell r="D209" t="str">
            <v>22.07.2005</v>
          </cell>
          <cell r="E209" t="str">
            <v>MG</v>
          </cell>
          <cell r="F209" t="str">
            <v>ATRC</v>
          </cell>
          <cell r="G209">
            <v>16</v>
          </cell>
          <cell r="H209" t="str">
            <v>19.12.2018</v>
          </cell>
          <cell r="I209"/>
        </row>
        <row r="210">
          <cell r="A210">
            <v>211</v>
          </cell>
          <cell r="B210" t="str">
            <v>MELLOUKI</v>
          </cell>
          <cell r="C210" t="str">
            <v>ABDERRAHMANE</v>
          </cell>
          <cell r="D210" t="str">
            <v>18.08.2005</v>
          </cell>
          <cell r="E210" t="str">
            <v>MG</v>
          </cell>
          <cell r="F210" t="str">
            <v>ATRC</v>
          </cell>
          <cell r="G210">
            <v>16</v>
          </cell>
          <cell r="H210" t="str">
            <v>19.12.2018</v>
          </cell>
          <cell r="I210"/>
        </row>
        <row r="211">
          <cell r="A211">
            <v>212</v>
          </cell>
          <cell r="B211" t="str">
            <v>LEDAD</v>
          </cell>
          <cell r="C211" t="str">
            <v>AZZEDDINE</v>
          </cell>
          <cell r="D211" t="str">
            <v>18.02.2004</v>
          </cell>
          <cell r="E211" t="str">
            <v>MG</v>
          </cell>
          <cell r="F211" t="str">
            <v>NRDraria</v>
          </cell>
          <cell r="G211">
            <v>16</v>
          </cell>
          <cell r="H211" t="str">
            <v>20.12.2018</v>
          </cell>
          <cell r="I211"/>
        </row>
        <row r="212">
          <cell r="A212">
            <v>213</v>
          </cell>
          <cell r="B212" t="str">
            <v>HAMANAI</v>
          </cell>
          <cell r="C212" t="str">
            <v>ABDELKRIM</v>
          </cell>
          <cell r="D212" t="str">
            <v>27.06.2005</v>
          </cell>
          <cell r="E212" t="str">
            <v>MG</v>
          </cell>
          <cell r="F212" t="str">
            <v>JMHD</v>
          </cell>
          <cell r="G212">
            <v>16</v>
          </cell>
          <cell r="H212" t="str">
            <v>19.12.2018</v>
          </cell>
          <cell r="I212"/>
        </row>
        <row r="213">
          <cell r="A213">
            <v>214</v>
          </cell>
          <cell r="B213" t="str">
            <v>IFTICENE</v>
          </cell>
          <cell r="C213" t="str">
            <v>IDIR</v>
          </cell>
          <cell r="D213" t="str">
            <v>28.04.2004</v>
          </cell>
          <cell r="E213" t="str">
            <v>MG</v>
          </cell>
          <cell r="F213" t="str">
            <v>OAB</v>
          </cell>
          <cell r="G213">
            <v>16</v>
          </cell>
          <cell r="H213" t="str">
            <v>19.12.2018</v>
          </cell>
          <cell r="I213"/>
        </row>
        <row r="214">
          <cell r="A214">
            <v>215</v>
          </cell>
          <cell r="B214" t="str">
            <v>REGUANI</v>
          </cell>
          <cell r="C214" t="str">
            <v>LOU’AIL</v>
          </cell>
          <cell r="D214" t="str">
            <v>04.09.2004</v>
          </cell>
          <cell r="E214" t="str">
            <v>MG</v>
          </cell>
          <cell r="F214" t="str">
            <v>OAB</v>
          </cell>
          <cell r="G214">
            <v>16</v>
          </cell>
          <cell r="H214" t="str">
            <v>19.12.2018</v>
          </cell>
          <cell r="I214"/>
        </row>
        <row r="215">
          <cell r="A215">
            <v>216</v>
          </cell>
          <cell r="B215" t="str">
            <v>HADJ BOUZID</v>
          </cell>
          <cell r="C215" t="str">
            <v>LOKMAN WALID</v>
          </cell>
          <cell r="D215" t="str">
            <v>08.09.2005</v>
          </cell>
          <cell r="E215" t="str">
            <v>MG</v>
          </cell>
          <cell r="F215" t="str">
            <v>OAB</v>
          </cell>
          <cell r="G215">
            <v>16</v>
          </cell>
          <cell r="H215" t="str">
            <v>19.12.2018</v>
          </cell>
          <cell r="I215"/>
        </row>
        <row r="216">
          <cell r="A216">
            <v>217</v>
          </cell>
          <cell r="B216" t="str">
            <v>GUETTOUCHE</v>
          </cell>
          <cell r="C216" t="str">
            <v>YACINE</v>
          </cell>
          <cell r="D216" t="str">
            <v>26.03.2005</v>
          </cell>
          <cell r="E216" t="str">
            <v>MG</v>
          </cell>
          <cell r="F216" t="str">
            <v>OAB</v>
          </cell>
          <cell r="G216">
            <v>16</v>
          </cell>
          <cell r="H216" t="str">
            <v>19.12.2018</v>
          </cell>
          <cell r="I216"/>
        </row>
        <row r="217">
          <cell r="A217">
            <v>218</v>
          </cell>
          <cell r="B217" t="str">
            <v>NEMIRI</v>
          </cell>
          <cell r="C217" t="str">
            <v>BILLEL</v>
          </cell>
          <cell r="D217" t="str">
            <v>01.03.2005</v>
          </cell>
          <cell r="E217" t="str">
            <v>MG</v>
          </cell>
          <cell r="F217" t="str">
            <v>OAB</v>
          </cell>
          <cell r="G217">
            <v>16</v>
          </cell>
          <cell r="H217" t="str">
            <v>19.12.2018</v>
          </cell>
          <cell r="I217"/>
        </row>
        <row r="218">
          <cell r="A218">
            <v>219</v>
          </cell>
          <cell r="B218" t="str">
            <v>KESSOURI</v>
          </cell>
          <cell r="C218" t="str">
            <v>RAYAN</v>
          </cell>
          <cell r="D218" t="str">
            <v>15.08.2005</v>
          </cell>
          <cell r="E218" t="str">
            <v>MG</v>
          </cell>
          <cell r="F218" t="str">
            <v>OAB</v>
          </cell>
          <cell r="G218">
            <v>16</v>
          </cell>
          <cell r="H218" t="str">
            <v>19.12.2018</v>
          </cell>
          <cell r="I218"/>
        </row>
        <row r="219">
          <cell r="A219">
            <v>220</v>
          </cell>
          <cell r="B219" t="str">
            <v>SAID GUERNI</v>
          </cell>
          <cell r="C219" t="str">
            <v>MEHDI DJABIR</v>
          </cell>
          <cell r="D219" t="str">
            <v>04.01.2005</v>
          </cell>
          <cell r="E219" t="str">
            <v>MG</v>
          </cell>
          <cell r="F219" t="str">
            <v>OAB</v>
          </cell>
          <cell r="G219">
            <v>16</v>
          </cell>
          <cell r="H219" t="str">
            <v>19.12.2018</v>
          </cell>
          <cell r="I219"/>
        </row>
        <row r="220">
          <cell r="A220">
            <v>221</v>
          </cell>
          <cell r="B220" t="str">
            <v>HAMEL</v>
          </cell>
          <cell r="C220" t="str">
            <v>DJALIL</v>
          </cell>
          <cell r="D220" t="str">
            <v>07.06.2005</v>
          </cell>
          <cell r="E220" t="str">
            <v>MG</v>
          </cell>
          <cell r="F220" t="str">
            <v>OAB</v>
          </cell>
          <cell r="G220">
            <v>16</v>
          </cell>
          <cell r="H220" t="str">
            <v>19.12.2018</v>
          </cell>
          <cell r="I220"/>
        </row>
        <row r="221">
          <cell r="A221">
            <v>222</v>
          </cell>
          <cell r="B221" t="str">
            <v>BELKHIR</v>
          </cell>
          <cell r="C221" t="str">
            <v>MANIL</v>
          </cell>
          <cell r="D221" t="str">
            <v>18.05.2005</v>
          </cell>
          <cell r="E221" t="str">
            <v>MG</v>
          </cell>
          <cell r="F221" t="str">
            <v>OAB</v>
          </cell>
          <cell r="G221">
            <v>16</v>
          </cell>
          <cell r="H221" t="str">
            <v>19.12.2018</v>
          </cell>
          <cell r="I221"/>
        </row>
        <row r="222">
          <cell r="A222">
            <v>223</v>
          </cell>
          <cell r="B222" t="str">
            <v>BELOUCHAT</v>
          </cell>
          <cell r="C222" t="str">
            <v>MOHAMED AYOUB RAMY</v>
          </cell>
          <cell r="D222" t="str">
            <v>15.11.2005</v>
          </cell>
          <cell r="E222" t="str">
            <v>MG</v>
          </cell>
          <cell r="F222" t="str">
            <v>OAB</v>
          </cell>
          <cell r="G222">
            <v>16</v>
          </cell>
          <cell r="H222" t="str">
            <v>19.12.2018</v>
          </cell>
          <cell r="I222"/>
        </row>
        <row r="223">
          <cell r="A223">
            <v>225</v>
          </cell>
          <cell r="B223" t="str">
            <v>DAHOU</v>
          </cell>
          <cell r="C223" t="str">
            <v>RAFIK</v>
          </cell>
          <cell r="D223" t="str">
            <v>06.01.2005</v>
          </cell>
          <cell r="E223" t="str">
            <v>MG</v>
          </cell>
          <cell r="F223" t="str">
            <v>ROC</v>
          </cell>
          <cell r="G223">
            <v>16</v>
          </cell>
          <cell r="H223" t="str">
            <v>20.12.2018</v>
          </cell>
          <cell r="I223"/>
        </row>
        <row r="224">
          <cell r="A224">
            <v>226</v>
          </cell>
          <cell r="B224" t="str">
            <v>IZEM</v>
          </cell>
          <cell r="C224" t="str">
            <v>A-KARIM</v>
          </cell>
          <cell r="D224" t="str">
            <v>17.10.2005</v>
          </cell>
          <cell r="E224" t="str">
            <v>MG</v>
          </cell>
          <cell r="F224" t="str">
            <v>ROC</v>
          </cell>
          <cell r="G224">
            <v>16</v>
          </cell>
          <cell r="H224" t="str">
            <v>20.12.2018</v>
          </cell>
          <cell r="I224"/>
        </row>
        <row r="225">
          <cell r="A225">
            <v>227</v>
          </cell>
          <cell r="B225" t="str">
            <v>LOUNI</v>
          </cell>
          <cell r="C225" t="str">
            <v>ABDEL-HAKIM</v>
          </cell>
          <cell r="D225" t="str">
            <v>05.04.2004</v>
          </cell>
          <cell r="E225" t="str">
            <v>MG</v>
          </cell>
          <cell r="F225" t="str">
            <v>ROC</v>
          </cell>
          <cell r="G225">
            <v>16</v>
          </cell>
          <cell r="H225" t="str">
            <v>20.12.2018</v>
          </cell>
          <cell r="I225"/>
        </row>
        <row r="226">
          <cell r="A226">
            <v>228</v>
          </cell>
          <cell r="B226" t="str">
            <v>BOUKHALFA</v>
          </cell>
          <cell r="C226" t="str">
            <v>AYMEN</v>
          </cell>
          <cell r="D226" t="str">
            <v>27.02.2005</v>
          </cell>
          <cell r="E226" t="str">
            <v>MG</v>
          </cell>
          <cell r="F226" t="str">
            <v>ROC</v>
          </cell>
          <cell r="G226">
            <v>16</v>
          </cell>
          <cell r="H226" t="str">
            <v>20.12.2018</v>
          </cell>
          <cell r="I226"/>
        </row>
        <row r="227">
          <cell r="A227">
            <v>229</v>
          </cell>
          <cell r="B227" t="str">
            <v>CHEBOUT</v>
          </cell>
          <cell r="C227" t="str">
            <v>MOHAMED</v>
          </cell>
          <cell r="D227" t="str">
            <v>22.03.2005</v>
          </cell>
          <cell r="E227" t="str">
            <v>MG</v>
          </cell>
          <cell r="F227" t="str">
            <v>ROC</v>
          </cell>
          <cell r="G227">
            <v>16</v>
          </cell>
          <cell r="H227" t="str">
            <v>20.12.2018</v>
          </cell>
          <cell r="I227"/>
        </row>
        <row r="228">
          <cell r="A228">
            <v>230</v>
          </cell>
          <cell r="B228" t="str">
            <v>MAZARI</v>
          </cell>
          <cell r="C228" t="str">
            <v>MOHAMED</v>
          </cell>
          <cell r="D228" t="str">
            <v>04.12.2004</v>
          </cell>
          <cell r="E228" t="str">
            <v>MG</v>
          </cell>
          <cell r="F228" t="str">
            <v>ROC</v>
          </cell>
          <cell r="G228">
            <v>16</v>
          </cell>
          <cell r="H228" t="str">
            <v>20.12.2018</v>
          </cell>
          <cell r="I228"/>
        </row>
        <row r="229">
          <cell r="A229">
            <v>231</v>
          </cell>
          <cell r="B229" t="str">
            <v>YAHIA</v>
          </cell>
          <cell r="C229" t="str">
            <v>KHALED</v>
          </cell>
          <cell r="D229" t="str">
            <v>30.09.2005</v>
          </cell>
          <cell r="E229" t="str">
            <v>MG</v>
          </cell>
          <cell r="F229" t="str">
            <v>ROC</v>
          </cell>
          <cell r="G229">
            <v>16</v>
          </cell>
          <cell r="H229" t="str">
            <v>20.12.2018</v>
          </cell>
          <cell r="I229"/>
        </row>
        <row r="230">
          <cell r="A230">
            <v>232</v>
          </cell>
          <cell r="B230" t="str">
            <v>GUELLATI</v>
          </cell>
          <cell r="C230" t="str">
            <v>ABDELOUAHEB</v>
          </cell>
          <cell r="D230" t="str">
            <v>29.12.2005</v>
          </cell>
          <cell r="E230" t="str">
            <v>MG</v>
          </cell>
          <cell r="F230" t="str">
            <v>CNN</v>
          </cell>
          <cell r="G230">
            <v>16</v>
          </cell>
          <cell r="H230"/>
          <cell r="I230"/>
        </row>
        <row r="231">
          <cell r="A231">
            <v>233</v>
          </cell>
          <cell r="B231" t="str">
            <v>LAICHOUBI</v>
          </cell>
          <cell r="C231" t="str">
            <v>ABD EL AZIZ</v>
          </cell>
          <cell r="D231" t="str">
            <v>29.03.2005</v>
          </cell>
          <cell r="E231" t="str">
            <v>MG</v>
          </cell>
          <cell r="F231" t="str">
            <v>JSSR</v>
          </cell>
          <cell r="G231">
            <v>16</v>
          </cell>
          <cell r="H231"/>
          <cell r="I231"/>
        </row>
        <row r="232">
          <cell r="A232">
            <v>234</v>
          </cell>
          <cell r="B232" t="str">
            <v>KOUIDRI</v>
          </cell>
          <cell r="C232" t="str">
            <v>ABDESLAM</v>
          </cell>
          <cell r="D232" t="str">
            <v>02.08.2004</v>
          </cell>
          <cell r="E232" t="str">
            <v>MG</v>
          </cell>
          <cell r="F232" t="str">
            <v>MBK</v>
          </cell>
          <cell r="G232">
            <v>16</v>
          </cell>
          <cell r="H232" t="str">
            <v>14.01.2019</v>
          </cell>
          <cell r="I232"/>
        </row>
        <row r="233">
          <cell r="A233">
            <v>235</v>
          </cell>
          <cell r="B233" t="str">
            <v>RAHMOUNE</v>
          </cell>
          <cell r="C233" t="str">
            <v>RAYANE</v>
          </cell>
          <cell r="D233" t="str">
            <v>22.05.2005</v>
          </cell>
          <cell r="E233" t="str">
            <v>MG</v>
          </cell>
          <cell r="F233" t="str">
            <v>JSSR</v>
          </cell>
          <cell r="G233">
            <v>16</v>
          </cell>
          <cell r="H233"/>
          <cell r="I233"/>
        </row>
        <row r="234">
          <cell r="A234">
            <v>236</v>
          </cell>
          <cell r="B234" t="str">
            <v>TAHIR</v>
          </cell>
          <cell r="C234" t="str">
            <v>MED ABDE EL BASSET</v>
          </cell>
          <cell r="D234" t="str">
            <v>30.12.2005</v>
          </cell>
          <cell r="E234" t="str">
            <v>MG</v>
          </cell>
          <cell r="F234" t="str">
            <v>ESR</v>
          </cell>
          <cell r="G234">
            <v>16</v>
          </cell>
          <cell r="H234" t="str">
            <v>26.12.2018</v>
          </cell>
          <cell r="I234"/>
        </row>
        <row r="235">
          <cell r="A235">
            <v>237</v>
          </cell>
          <cell r="B235" t="str">
            <v>MELZI</v>
          </cell>
          <cell r="C235" t="str">
            <v>SOHEIB</v>
          </cell>
          <cell r="D235" t="str">
            <v>17.04.2005</v>
          </cell>
          <cell r="E235" t="str">
            <v>MG</v>
          </cell>
          <cell r="F235" t="str">
            <v>ESR</v>
          </cell>
          <cell r="G235">
            <v>16</v>
          </cell>
          <cell r="H235" t="str">
            <v>26.12.2018</v>
          </cell>
          <cell r="I235"/>
        </row>
        <row r="236">
          <cell r="A236">
            <v>238</v>
          </cell>
          <cell r="B236" t="str">
            <v>DEBOUZ HADID</v>
          </cell>
          <cell r="C236" t="str">
            <v>NAIM</v>
          </cell>
          <cell r="D236" t="str">
            <v>13.10.2005</v>
          </cell>
          <cell r="E236" t="str">
            <v>MG</v>
          </cell>
          <cell r="F236" t="str">
            <v>TADK</v>
          </cell>
          <cell r="G236">
            <v>16</v>
          </cell>
          <cell r="H236" t="str">
            <v>27.12.2018</v>
          </cell>
          <cell r="I236" t="str">
            <v>double</v>
          </cell>
        </row>
        <row r="237">
          <cell r="A237">
            <v>239</v>
          </cell>
          <cell r="B237" t="str">
            <v>DERDER</v>
          </cell>
          <cell r="C237" t="str">
            <v>KHALED YANIS</v>
          </cell>
          <cell r="D237" t="str">
            <v>14.03.2005</v>
          </cell>
          <cell r="E237" t="str">
            <v>MG</v>
          </cell>
          <cell r="F237" t="str">
            <v>WAC</v>
          </cell>
          <cell r="G237">
            <v>16</v>
          </cell>
          <cell r="H237" t="str">
            <v>26.12.2018</v>
          </cell>
          <cell r="I237"/>
        </row>
        <row r="238">
          <cell r="A238">
            <v>240</v>
          </cell>
          <cell r="B238" t="str">
            <v>BELABED</v>
          </cell>
          <cell r="C238" t="str">
            <v>ANIS</v>
          </cell>
          <cell r="D238" t="str">
            <v>09.02.2004</v>
          </cell>
          <cell r="E238" t="str">
            <v>MG</v>
          </cell>
          <cell r="F238" t="str">
            <v>JSMBA</v>
          </cell>
          <cell r="G238">
            <v>16</v>
          </cell>
          <cell r="H238" t="str">
            <v>20.12.2018</v>
          </cell>
          <cell r="I238"/>
        </row>
        <row r="239">
          <cell r="A239">
            <v>241</v>
          </cell>
          <cell r="B239" t="str">
            <v>BRIK</v>
          </cell>
          <cell r="C239" t="str">
            <v>ABDERRAHMANE</v>
          </cell>
          <cell r="D239" t="str">
            <v>04.18.2004</v>
          </cell>
          <cell r="E239" t="str">
            <v>MG</v>
          </cell>
          <cell r="F239" t="str">
            <v>JSMBA</v>
          </cell>
          <cell r="G239">
            <v>16</v>
          </cell>
          <cell r="H239" t="str">
            <v>20.12.2018</v>
          </cell>
          <cell r="I239"/>
        </row>
        <row r="240">
          <cell r="A240">
            <v>242</v>
          </cell>
          <cell r="B240" t="str">
            <v>SADOK</v>
          </cell>
          <cell r="C240" t="str">
            <v>ISMAIL AYOUB</v>
          </cell>
          <cell r="D240" t="str">
            <v>31.12.2005</v>
          </cell>
          <cell r="E240" t="str">
            <v>MG</v>
          </cell>
          <cell r="F240" t="str">
            <v>JSMBA</v>
          </cell>
          <cell r="G240">
            <v>16</v>
          </cell>
          <cell r="H240" t="str">
            <v>20.12.2018</v>
          </cell>
          <cell r="I240"/>
        </row>
        <row r="241">
          <cell r="A241">
            <v>243</v>
          </cell>
          <cell r="B241" t="str">
            <v>OULHACHI</v>
          </cell>
          <cell r="C241" t="str">
            <v>ADEL</v>
          </cell>
          <cell r="D241" t="str">
            <v>13.11.2005</v>
          </cell>
          <cell r="E241" t="str">
            <v>MG</v>
          </cell>
          <cell r="F241" t="str">
            <v>JSMBA</v>
          </cell>
          <cell r="G241">
            <v>16</v>
          </cell>
          <cell r="H241" t="str">
            <v>20.12.2018</v>
          </cell>
          <cell r="I241"/>
        </row>
        <row r="242">
          <cell r="A242">
            <v>244</v>
          </cell>
          <cell r="B242" t="str">
            <v>HENNI</v>
          </cell>
          <cell r="C242" t="str">
            <v>RAYANE</v>
          </cell>
          <cell r="D242" t="str">
            <v>24.06.2005</v>
          </cell>
          <cell r="E242" t="str">
            <v>MG</v>
          </cell>
          <cell r="F242" t="str">
            <v>JSMBA</v>
          </cell>
          <cell r="G242">
            <v>16</v>
          </cell>
          <cell r="H242" t="str">
            <v>20.12.2018</v>
          </cell>
          <cell r="I242"/>
        </row>
        <row r="243">
          <cell r="A243">
            <v>245</v>
          </cell>
          <cell r="B243" t="str">
            <v>KADECHE</v>
          </cell>
          <cell r="C243" t="str">
            <v>ABDERRAHMANE</v>
          </cell>
          <cell r="D243" t="str">
            <v>27.05.2005</v>
          </cell>
          <cell r="E243" t="str">
            <v>MG</v>
          </cell>
          <cell r="F243" t="str">
            <v>JSMBA</v>
          </cell>
          <cell r="G243">
            <v>16</v>
          </cell>
          <cell r="H243" t="str">
            <v>20.12.2018</v>
          </cell>
          <cell r="I243"/>
        </row>
        <row r="244">
          <cell r="A244">
            <v>246</v>
          </cell>
          <cell r="B244" t="str">
            <v>HABBAS</v>
          </cell>
          <cell r="C244" t="str">
            <v>HICHEM</v>
          </cell>
          <cell r="D244" t="str">
            <v>25.10.2005</v>
          </cell>
          <cell r="E244" t="str">
            <v>MG</v>
          </cell>
          <cell r="F244" t="str">
            <v>JSMBA</v>
          </cell>
          <cell r="G244">
            <v>16</v>
          </cell>
          <cell r="H244" t="str">
            <v>20.12.2018</v>
          </cell>
          <cell r="I244"/>
        </row>
        <row r="245">
          <cell r="A245">
            <v>247</v>
          </cell>
          <cell r="B245" t="str">
            <v>DJELLOUT</v>
          </cell>
          <cell r="C245" t="str">
            <v>MOHAMED YOUCEF</v>
          </cell>
          <cell r="D245" t="str">
            <v>13.05.2005</v>
          </cell>
          <cell r="E245" t="str">
            <v>MG</v>
          </cell>
          <cell r="F245" t="str">
            <v>JSMBA</v>
          </cell>
          <cell r="G245">
            <v>16</v>
          </cell>
          <cell r="H245" t="str">
            <v>20.12.2018</v>
          </cell>
          <cell r="I245"/>
        </row>
        <row r="246">
          <cell r="A246">
            <v>248</v>
          </cell>
          <cell r="B246" t="str">
            <v>BOUNASRI</v>
          </cell>
          <cell r="C246" t="str">
            <v>ABDELMALEK</v>
          </cell>
          <cell r="D246" t="str">
            <v>14.07.2004</v>
          </cell>
          <cell r="E246" t="str">
            <v>MG</v>
          </cell>
          <cell r="F246" t="str">
            <v>JSMBA</v>
          </cell>
          <cell r="G246">
            <v>16</v>
          </cell>
          <cell r="H246" t="str">
            <v>20.12.2018</v>
          </cell>
          <cell r="I246"/>
        </row>
        <row r="247">
          <cell r="A247">
            <v>249</v>
          </cell>
          <cell r="B247" t="str">
            <v>MOUZAOUI</v>
          </cell>
          <cell r="C247" t="str">
            <v>SAMIR</v>
          </cell>
          <cell r="D247" t="str">
            <v>27.07.2005</v>
          </cell>
          <cell r="E247" t="str">
            <v>MG</v>
          </cell>
          <cell r="F247" t="str">
            <v>JSMBA</v>
          </cell>
          <cell r="G247">
            <v>16</v>
          </cell>
          <cell r="H247" t="str">
            <v>20.12.2018</v>
          </cell>
          <cell r="I247"/>
        </row>
        <row r="248">
          <cell r="A248">
            <v>250</v>
          </cell>
          <cell r="B248" t="str">
            <v>METCHAT</v>
          </cell>
          <cell r="C248" t="str">
            <v>AKRAM</v>
          </cell>
          <cell r="D248" t="str">
            <v>19.07.2005</v>
          </cell>
          <cell r="E248" t="str">
            <v>MG</v>
          </cell>
          <cell r="F248" t="str">
            <v>JSMBA</v>
          </cell>
          <cell r="G248">
            <v>16</v>
          </cell>
          <cell r="H248" t="str">
            <v>20.12.2018</v>
          </cell>
          <cell r="I248"/>
        </row>
        <row r="249">
          <cell r="A249">
            <v>251</v>
          </cell>
          <cell r="B249" t="str">
            <v>SEMSOUM</v>
          </cell>
          <cell r="C249" t="str">
            <v>ABOUBAKR</v>
          </cell>
          <cell r="D249" t="str">
            <v>06.11.2005</v>
          </cell>
          <cell r="E249" t="str">
            <v>MG</v>
          </cell>
          <cell r="F249" t="str">
            <v>JSMBA</v>
          </cell>
          <cell r="G249">
            <v>16</v>
          </cell>
          <cell r="H249" t="str">
            <v>20.12.2018</v>
          </cell>
          <cell r="I249"/>
        </row>
        <row r="250">
          <cell r="A250">
            <v>252</v>
          </cell>
          <cell r="B250" t="str">
            <v>CHAIB</v>
          </cell>
          <cell r="C250" t="str">
            <v>MOHAMED TAHAR</v>
          </cell>
          <cell r="D250" t="str">
            <v>29.10.2005</v>
          </cell>
          <cell r="E250" t="str">
            <v>MG</v>
          </cell>
          <cell r="F250" t="str">
            <v>JSMBA</v>
          </cell>
          <cell r="G250">
            <v>16</v>
          </cell>
          <cell r="H250" t="str">
            <v>20.12.2018</v>
          </cell>
          <cell r="I250"/>
        </row>
        <row r="251">
          <cell r="A251">
            <v>253</v>
          </cell>
          <cell r="B251" t="str">
            <v>BOULAARAF</v>
          </cell>
          <cell r="C251" t="str">
            <v>ZAKARIA</v>
          </cell>
          <cell r="D251" t="str">
            <v>28.02.2005</v>
          </cell>
          <cell r="E251" t="str">
            <v>MG</v>
          </cell>
          <cell r="F251" t="str">
            <v>JSMBA</v>
          </cell>
          <cell r="G251">
            <v>16</v>
          </cell>
          <cell r="H251" t="str">
            <v>20.12.2018</v>
          </cell>
          <cell r="I251"/>
        </row>
        <row r="252">
          <cell r="A252">
            <v>254</v>
          </cell>
          <cell r="B252" t="str">
            <v>KHIREDDINE</v>
          </cell>
          <cell r="C252" t="str">
            <v>ABDELMALEK</v>
          </cell>
          <cell r="D252" t="str">
            <v>26.04.2005</v>
          </cell>
          <cell r="E252" t="str">
            <v>MG</v>
          </cell>
          <cell r="F252" t="str">
            <v>JSMBA</v>
          </cell>
          <cell r="G252">
            <v>16</v>
          </cell>
          <cell r="H252" t="str">
            <v>20.12.2018</v>
          </cell>
          <cell r="I252"/>
        </row>
        <row r="253">
          <cell r="A253">
            <v>255</v>
          </cell>
          <cell r="B253" t="str">
            <v>ABBAS</v>
          </cell>
          <cell r="C253" t="str">
            <v>HICHEM</v>
          </cell>
          <cell r="D253" t="str">
            <v>25.10.2005</v>
          </cell>
          <cell r="E253" t="str">
            <v>MG</v>
          </cell>
          <cell r="F253" t="str">
            <v>JSMBA</v>
          </cell>
          <cell r="G253">
            <v>16</v>
          </cell>
          <cell r="H253" t="str">
            <v>20.12.2018</v>
          </cell>
          <cell r="I253"/>
        </row>
        <row r="254">
          <cell r="A254">
            <v>256</v>
          </cell>
          <cell r="B254" t="str">
            <v>DAOUD</v>
          </cell>
          <cell r="C254" t="str">
            <v>AMINE</v>
          </cell>
          <cell r="D254" t="str">
            <v>29.05.2004</v>
          </cell>
          <cell r="E254" t="str">
            <v>MG</v>
          </cell>
          <cell r="F254" t="str">
            <v>NRDraria</v>
          </cell>
          <cell r="G254">
            <v>16</v>
          </cell>
          <cell r="H254" t="str">
            <v>20.12.2018</v>
          </cell>
          <cell r="I254"/>
        </row>
        <row r="255">
          <cell r="A255">
            <v>257</v>
          </cell>
          <cell r="B255" t="str">
            <v>MOKDANI</v>
          </cell>
          <cell r="C255" t="str">
            <v>YACINE</v>
          </cell>
          <cell r="D255" t="str">
            <v>10.03.2004</v>
          </cell>
          <cell r="E255" t="str">
            <v>MG</v>
          </cell>
          <cell r="F255" t="str">
            <v>NRDraria</v>
          </cell>
          <cell r="G255">
            <v>16</v>
          </cell>
          <cell r="H255" t="str">
            <v>20.12.2018</v>
          </cell>
          <cell r="I255"/>
        </row>
        <row r="256">
          <cell r="A256">
            <v>258</v>
          </cell>
          <cell r="B256" t="str">
            <v>GUELLATI</v>
          </cell>
          <cell r="C256" t="str">
            <v>AYOUB</v>
          </cell>
          <cell r="D256" t="str">
            <v>14.04.2005</v>
          </cell>
          <cell r="E256" t="str">
            <v>MG</v>
          </cell>
          <cell r="F256" t="str">
            <v>NRDraria</v>
          </cell>
          <cell r="G256">
            <v>16</v>
          </cell>
          <cell r="H256" t="str">
            <v>20.12.2018</v>
          </cell>
          <cell r="I256"/>
        </row>
        <row r="257">
          <cell r="A257">
            <v>259</v>
          </cell>
          <cell r="B257" t="str">
            <v>ABDENOUZ</v>
          </cell>
          <cell r="C257" t="str">
            <v>AYOUB</v>
          </cell>
          <cell r="D257" t="str">
            <v>18.05.2004</v>
          </cell>
          <cell r="E257" t="str">
            <v>MG</v>
          </cell>
          <cell r="F257" t="str">
            <v>NRDraria</v>
          </cell>
          <cell r="G257">
            <v>16</v>
          </cell>
          <cell r="H257" t="str">
            <v>20.12.2018</v>
          </cell>
          <cell r="I257"/>
        </row>
        <row r="258">
          <cell r="A258">
            <v>260</v>
          </cell>
          <cell r="B258" t="str">
            <v>AOUF</v>
          </cell>
          <cell r="C258" t="str">
            <v>OUSSAMA ANOUAR</v>
          </cell>
          <cell r="D258" t="str">
            <v>20.07.2005</v>
          </cell>
          <cell r="E258" t="str">
            <v>MG</v>
          </cell>
          <cell r="F258" t="str">
            <v>NRDraria</v>
          </cell>
          <cell r="G258">
            <v>16</v>
          </cell>
          <cell r="H258" t="str">
            <v>20.12.2018</v>
          </cell>
          <cell r="I258"/>
        </row>
        <row r="259">
          <cell r="A259">
            <v>261</v>
          </cell>
          <cell r="B259" t="str">
            <v>HAOUA</v>
          </cell>
          <cell r="C259" t="str">
            <v>ISLAM</v>
          </cell>
          <cell r="D259" t="str">
            <v>30.01.2005</v>
          </cell>
          <cell r="E259" t="str">
            <v>MG</v>
          </cell>
          <cell r="F259" t="str">
            <v>NRDraria</v>
          </cell>
          <cell r="G259">
            <v>16</v>
          </cell>
          <cell r="H259" t="str">
            <v>20.12.2018</v>
          </cell>
          <cell r="I259"/>
        </row>
        <row r="260">
          <cell r="A260">
            <v>262</v>
          </cell>
          <cell r="B260" t="str">
            <v>AIT DAOUD</v>
          </cell>
          <cell r="C260" t="str">
            <v>RAFIK</v>
          </cell>
          <cell r="D260" t="str">
            <v>02.08.2004</v>
          </cell>
          <cell r="E260" t="str">
            <v>MG</v>
          </cell>
          <cell r="F260" t="str">
            <v>GSP</v>
          </cell>
          <cell r="G260">
            <v>16</v>
          </cell>
          <cell r="H260" t="str">
            <v>20.12.2018</v>
          </cell>
          <cell r="I260"/>
        </row>
        <row r="261">
          <cell r="A261">
            <v>263</v>
          </cell>
          <cell r="B261" t="str">
            <v>BOUSSOURDI</v>
          </cell>
          <cell r="C261" t="str">
            <v>YOUCEF YASSINE</v>
          </cell>
          <cell r="D261" t="str">
            <v>25.07.2004</v>
          </cell>
          <cell r="E261" t="str">
            <v>MG</v>
          </cell>
          <cell r="F261" t="str">
            <v>GSP</v>
          </cell>
          <cell r="G261">
            <v>16</v>
          </cell>
          <cell r="H261" t="str">
            <v>20.12.2018</v>
          </cell>
          <cell r="I261"/>
        </row>
        <row r="262">
          <cell r="A262">
            <v>264</v>
          </cell>
          <cell r="B262" t="str">
            <v>ALLAOUI</v>
          </cell>
          <cell r="C262" t="str">
            <v>MOHAMED</v>
          </cell>
          <cell r="D262" t="str">
            <v>02.07.2005</v>
          </cell>
          <cell r="E262" t="str">
            <v>MG</v>
          </cell>
          <cell r="F262" t="str">
            <v>ESDK</v>
          </cell>
          <cell r="G262">
            <v>16</v>
          </cell>
          <cell r="H262" t="str">
            <v>20.12.2018</v>
          </cell>
          <cell r="I262"/>
        </row>
        <row r="263">
          <cell r="A263">
            <v>265</v>
          </cell>
          <cell r="B263" t="str">
            <v>KENOUCHE</v>
          </cell>
          <cell r="C263" t="str">
            <v>IMAD</v>
          </cell>
          <cell r="D263" t="str">
            <v>01.01.2004</v>
          </cell>
          <cell r="E263" t="str">
            <v>MG</v>
          </cell>
          <cell r="F263" t="str">
            <v>ESDK</v>
          </cell>
          <cell r="G263">
            <v>16</v>
          </cell>
          <cell r="H263" t="str">
            <v>20.12.2018</v>
          </cell>
          <cell r="I263"/>
        </row>
        <row r="264">
          <cell r="A264">
            <v>266</v>
          </cell>
          <cell r="B264" t="str">
            <v>AZZOUZ</v>
          </cell>
          <cell r="C264" t="str">
            <v>KHIREDDINE</v>
          </cell>
          <cell r="D264" t="str">
            <v>01.01.2005</v>
          </cell>
          <cell r="E264" t="str">
            <v>MG</v>
          </cell>
          <cell r="F264" t="str">
            <v>ESDK</v>
          </cell>
          <cell r="G264">
            <v>16</v>
          </cell>
          <cell r="H264" t="str">
            <v>20.12.2018</v>
          </cell>
          <cell r="I264"/>
        </row>
        <row r="265">
          <cell r="A265">
            <v>267</v>
          </cell>
          <cell r="B265" t="str">
            <v>MEZGHICHE</v>
          </cell>
          <cell r="C265" t="str">
            <v>MOHAMED</v>
          </cell>
          <cell r="D265" t="str">
            <v>01.01.2005</v>
          </cell>
          <cell r="E265" t="str">
            <v>MG</v>
          </cell>
          <cell r="F265" t="str">
            <v>ESDK</v>
          </cell>
          <cell r="G265">
            <v>16</v>
          </cell>
          <cell r="H265" t="str">
            <v>20.12.2018</v>
          </cell>
          <cell r="I265"/>
        </row>
        <row r="266">
          <cell r="A266">
            <v>268</v>
          </cell>
          <cell r="B266" t="str">
            <v>MEZIANE</v>
          </cell>
          <cell r="C266" t="str">
            <v>MOUSSA</v>
          </cell>
          <cell r="D266" t="str">
            <v>01.01.2005</v>
          </cell>
          <cell r="E266" t="str">
            <v>MG</v>
          </cell>
          <cell r="F266" t="str">
            <v>ESDK</v>
          </cell>
          <cell r="G266">
            <v>16</v>
          </cell>
          <cell r="H266" t="str">
            <v>20.12.2018</v>
          </cell>
          <cell r="I266"/>
        </row>
        <row r="267">
          <cell r="A267">
            <v>269</v>
          </cell>
          <cell r="B267" t="str">
            <v>OURAD</v>
          </cell>
          <cell r="C267" t="str">
            <v>YOUCEF</v>
          </cell>
          <cell r="D267" t="str">
            <v>15.11.2004</v>
          </cell>
          <cell r="E267" t="str">
            <v>MG</v>
          </cell>
          <cell r="F267" t="str">
            <v>ESDK</v>
          </cell>
          <cell r="G267">
            <v>16</v>
          </cell>
          <cell r="H267" t="str">
            <v>20.12.2018</v>
          </cell>
          <cell r="I267"/>
        </row>
        <row r="268">
          <cell r="A268">
            <v>270</v>
          </cell>
          <cell r="B268" t="str">
            <v>MESLEM</v>
          </cell>
          <cell r="C268" t="str">
            <v>YOUNES</v>
          </cell>
          <cell r="D268" t="str">
            <v>01.01.2004</v>
          </cell>
          <cell r="E268" t="str">
            <v>MG</v>
          </cell>
          <cell r="F268" t="str">
            <v>ESDK</v>
          </cell>
          <cell r="G268">
            <v>16</v>
          </cell>
          <cell r="H268" t="str">
            <v>20.12.2018</v>
          </cell>
          <cell r="I268"/>
        </row>
        <row r="269">
          <cell r="A269">
            <v>271</v>
          </cell>
          <cell r="B269" t="str">
            <v>HARTI</v>
          </cell>
          <cell r="C269" t="str">
            <v>ABDERRAHMANE</v>
          </cell>
          <cell r="D269" t="str">
            <v>24.06.2004</v>
          </cell>
          <cell r="E269" t="str">
            <v>MG</v>
          </cell>
          <cell r="F269" t="str">
            <v>ESDK</v>
          </cell>
          <cell r="G269">
            <v>16</v>
          </cell>
          <cell r="H269" t="str">
            <v>20.12.2018</v>
          </cell>
          <cell r="I269"/>
        </row>
        <row r="270">
          <cell r="A270">
            <v>272</v>
          </cell>
          <cell r="B270" t="str">
            <v>BAGHIRI</v>
          </cell>
          <cell r="C270" t="str">
            <v>ABDELMADJID</v>
          </cell>
          <cell r="D270" t="str">
            <v>28.07.2004</v>
          </cell>
          <cell r="E270" t="str">
            <v>MG</v>
          </cell>
          <cell r="F270" t="str">
            <v>JFBK</v>
          </cell>
          <cell r="G270">
            <v>16</v>
          </cell>
          <cell r="H270" t="str">
            <v>18.12.2018</v>
          </cell>
          <cell r="I270"/>
        </row>
        <row r="271">
          <cell r="A271">
            <v>273</v>
          </cell>
          <cell r="B271" t="str">
            <v>KACIMI</v>
          </cell>
          <cell r="C271" t="str">
            <v>ABDERRAOUF</v>
          </cell>
          <cell r="D271" t="str">
            <v>01.07.2004</v>
          </cell>
          <cell r="E271" t="str">
            <v>MG</v>
          </cell>
          <cell r="F271" t="str">
            <v>JFBK</v>
          </cell>
          <cell r="G271">
            <v>16</v>
          </cell>
          <cell r="H271" t="str">
            <v>18.12.2018</v>
          </cell>
          <cell r="I271"/>
        </row>
        <row r="272">
          <cell r="A272">
            <v>274</v>
          </cell>
          <cell r="B272" t="str">
            <v>MAHIOUS</v>
          </cell>
          <cell r="C272" t="str">
            <v>SAID</v>
          </cell>
          <cell r="D272" t="str">
            <v>05.09.2005</v>
          </cell>
          <cell r="E272" t="str">
            <v>MG</v>
          </cell>
          <cell r="F272" t="str">
            <v>CNN</v>
          </cell>
          <cell r="G272">
            <v>16</v>
          </cell>
          <cell r="H272" t="str">
            <v>20.12.2018</v>
          </cell>
          <cell r="I272"/>
        </row>
        <row r="273">
          <cell r="A273">
            <v>275</v>
          </cell>
          <cell r="B273" t="str">
            <v>MAHIOUS</v>
          </cell>
          <cell r="C273" t="str">
            <v>MEHDI</v>
          </cell>
          <cell r="D273" t="str">
            <v>01.01.2005</v>
          </cell>
          <cell r="E273" t="str">
            <v>MG</v>
          </cell>
          <cell r="F273" t="str">
            <v>CNN</v>
          </cell>
          <cell r="G273">
            <v>16</v>
          </cell>
          <cell r="H273" t="str">
            <v>20.12.2018</v>
          </cell>
          <cell r="I273"/>
        </row>
        <row r="274">
          <cell r="A274">
            <v>276</v>
          </cell>
          <cell r="B274" t="str">
            <v>SAYEH</v>
          </cell>
          <cell r="C274" t="str">
            <v>HICHEM</v>
          </cell>
          <cell r="D274" t="str">
            <v>14.02.2005</v>
          </cell>
          <cell r="E274" t="str">
            <v>MG</v>
          </cell>
          <cell r="F274" t="str">
            <v>CNN</v>
          </cell>
          <cell r="G274">
            <v>16</v>
          </cell>
          <cell r="H274" t="str">
            <v>20.12.2018</v>
          </cell>
          <cell r="I274"/>
        </row>
        <row r="275">
          <cell r="A275">
            <v>277</v>
          </cell>
          <cell r="B275" t="str">
            <v>KHELADI</v>
          </cell>
          <cell r="C275" t="str">
            <v>AYOUB</v>
          </cell>
          <cell r="D275" t="str">
            <v>11.07.2005</v>
          </cell>
          <cell r="E275" t="str">
            <v>MG</v>
          </cell>
          <cell r="F275" t="str">
            <v>CNN</v>
          </cell>
          <cell r="G275">
            <v>16</v>
          </cell>
          <cell r="H275" t="str">
            <v>20.12.2018</v>
          </cell>
          <cell r="I275" t="str">
            <v>double</v>
          </cell>
        </row>
        <row r="276">
          <cell r="A276">
            <v>278</v>
          </cell>
          <cell r="B276" t="str">
            <v>BOUDJEDIR</v>
          </cell>
          <cell r="C276" t="str">
            <v>YOUNES</v>
          </cell>
          <cell r="D276" t="str">
            <v>23.01.2005</v>
          </cell>
          <cell r="E276" t="str">
            <v>MG</v>
          </cell>
          <cell r="F276" t="str">
            <v>CNN</v>
          </cell>
          <cell r="G276">
            <v>16</v>
          </cell>
          <cell r="H276" t="str">
            <v>20.12.2018</v>
          </cell>
          <cell r="I276"/>
        </row>
        <row r="277">
          <cell r="A277">
            <v>279</v>
          </cell>
          <cell r="B277" t="str">
            <v>BENSAADOUNE</v>
          </cell>
          <cell r="C277" t="str">
            <v>YANIS</v>
          </cell>
          <cell r="D277" t="str">
            <v>07.10.2004</v>
          </cell>
          <cell r="E277" t="str">
            <v>MG</v>
          </cell>
          <cell r="F277" t="str">
            <v>CNN</v>
          </cell>
          <cell r="G277">
            <v>16</v>
          </cell>
          <cell r="H277" t="str">
            <v>20.12.2018</v>
          </cell>
          <cell r="I277"/>
        </row>
        <row r="278">
          <cell r="A278">
            <v>280</v>
          </cell>
          <cell r="B278" t="str">
            <v>HAMZA</v>
          </cell>
          <cell r="C278" t="str">
            <v>ISHAK</v>
          </cell>
          <cell r="D278" t="str">
            <v>04.04.2004</v>
          </cell>
          <cell r="E278" t="str">
            <v>MG</v>
          </cell>
          <cell r="F278" t="str">
            <v>CNN</v>
          </cell>
          <cell r="G278">
            <v>16</v>
          </cell>
          <cell r="H278" t="str">
            <v>20.12.2018</v>
          </cell>
          <cell r="I278"/>
        </row>
        <row r="279">
          <cell r="A279">
            <v>281</v>
          </cell>
          <cell r="B279" t="str">
            <v>KHEDIMI</v>
          </cell>
          <cell r="C279" t="str">
            <v>NAZIM</v>
          </cell>
          <cell r="D279" t="str">
            <v>27.01.2004</v>
          </cell>
          <cell r="E279" t="str">
            <v>MG</v>
          </cell>
          <cell r="F279" t="str">
            <v>CNN</v>
          </cell>
          <cell r="G279">
            <v>16</v>
          </cell>
          <cell r="H279" t="str">
            <v>20.12.2018</v>
          </cell>
          <cell r="I279"/>
        </row>
        <row r="280">
          <cell r="A280">
            <v>282</v>
          </cell>
          <cell r="B280" t="str">
            <v>OULD ALI</v>
          </cell>
          <cell r="C280" t="str">
            <v>ANIS</v>
          </cell>
          <cell r="D280" t="str">
            <v>12.06.2004</v>
          </cell>
          <cell r="E280" t="str">
            <v>MG</v>
          </cell>
          <cell r="F280" t="str">
            <v>CNN</v>
          </cell>
          <cell r="G280">
            <v>16</v>
          </cell>
          <cell r="H280" t="str">
            <v>20.12.2018</v>
          </cell>
          <cell r="I280"/>
        </row>
        <row r="281">
          <cell r="A281">
            <v>283</v>
          </cell>
          <cell r="B281" t="str">
            <v>BABA SLIMANE</v>
          </cell>
          <cell r="C281" t="str">
            <v>MED WASSIM</v>
          </cell>
          <cell r="D281" t="str">
            <v>01.10.2004</v>
          </cell>
          <cell r="E281" t="str">
            <v>MG</v>
          </cell>
          <cell r="F281" t="str">
            <v>CNN</v>
          </cell>
          <cell r="G281">
            <v>16</v>
          </cell>
          <cell r="H281" t="str">
            <v>20.12.2018</v>
          </cell>
          <cell r="I281"/>
        </row>
        <row r="282">
          <cell r="A282">
            <v>284</v>
          </cell>
          <cell r="B282" t="str">
            <v>KHELADI</v>
          </cell>
          <cell r="C282" t="str">
            <v>AYOUB</v>
          </cell>
          <cell r="D282" t="str">
            <v>11.07.2005</v>
          </cell>
          <cell r="E282" t="str">
            <v>MG</v>
          </cell>
          <cell r="F282" t="str">
            <v>CNN</v>
          </cell>
          <cell r="G282">
            <v>16</v>
          </cell>
          <cell r="H282" t="str">
            <v>20.12.2018</v>
          </cell>
          <cell r="I282" t="str">
            <v>double</v>
          </cell>
        </row>
        <row r="283">
          <cell r="A283">
            <v>285</v>
          </cell>
          <cell r="B283" t="str">
            <v>MERAH</v>
          </cell>
          <cell r="C283" t="str">
            <v>HAMZA ABDERAOUF</v>
          </cell>
          <cell r="D283" t="str">
            <v>01.03.2005</v>
          </cell>
          <cell r="E283" t="str">
            <v>MG</v>
          </cell>
          <cell r="F283" t="str">
            <v>ESBA</v>
          </cell>
          <cell r="G283">
            <v>16</v>
          </cell>
          <cell r="H283" t="str">
            <v>20.12.2018</v>
          </cell>
          <cell r="I283"/>
        </row>
        <row r="284">
          <cell r="A284">
            <v>286</v>
          </cell>
          <cell r="B284" t="str">
            <v>SMAHI</v>
          </cell>
          <cell r="C284" t="str">
            <v>RACIM REDA</v>
          </cell>
          <cell r="D284" t="str">
            <v>25.06.2004</v>
          </cell>
          <cell r="E284" t="str">
            <v>MG</v>
          </cell>
          <cell r="F284" t="str">
            <v>CNN</v>
          </cell>
          <cell r="G284">
            <v>16</v>
          </cell>
          <cell r="H284" t="str">
            <v>20.12.2018</v>
          </cell>
          <cell r="I284"/>
        </row>
        <row r="285">
          <cell r="A285">
            <v>287</v>
          </cell>
          <cell r="B285" t="str">
            <v>KHALDI</v>
          </cell>
          <cell r="C285" t="str">
            <v>MED YACINE</v>
          </cell>
          <cell r="D285" t="str">
            <v>27.08.2005</v>
          </cell>
          <cell r="E285" t="str">
            <v>MG</v>
          </cell>
          <cell r="F285" t="str">
            <v>CRCheraga</v>
          </cell>
          <cell r="G285">
            <v>16</v>
          </cell>
          <cell r="H285"/>
          <cell r="I285"/>
        </row>
        <row r="286">
          <cell r="A286">
            <v>288</v>
          </cell>
          <cell r="B286" t="str">
            <v>KHETANE</v>
          </cell>
          <cell r="C286" t="str">
            <v>YOUNES</v>
          </cell>
          <cell r="D286" t="str">
            <v>01.08.2005</v>
          </cell>
          <cell r="E286" t="str">
            <v>MG</v>
          </cell>
          <cell r="F286" t="str">
            <v>CRCheraga</v>
          </cell>
          <cell r="G286">
            <v>16</v>
          </cell>
          <cell r="H286"/>
          <cell r="I286"/>
        </row>
        <row r="287">
          <cell r="A287">
            <v>289</v>
          </cell>
          <cell r="B287" t="str">
            <v>MOSTGHANEMI</v>
          </cell>
          <cell r="C287" t="str">
            <v>MEHDI</v>
          </cell>
          <cell r="D287" t="str">
            <v>14.09.2004</v>
          </cell>
          <cell r="E287" t="str">
            <v>MG</v>
          </cell>
          <cell r="F287" t="str">
            <v>CRCheraga</v>
          </cell>
          <cell r="G287">
            <v>16</v>
          </cell>
          <cell r="H287"/>
          <cell r="I287"/>
        </row>
        <row r="288">
          <cell r="A288">
            <v>290</v>
          </cell>
          <cell r="B288" t="str">
            <v>IHADJADENE</v>
          </cell>
          <cell r="C288" t="str">
            <v>AKSEL YACINE</v>
          </cell>
          <cell r="D288" t="str">
            <v>08.09.2005</v>
          </cell>
          <cell r="E288" t="str">
            <v>MG</v>
          </cell>
          <cell r="F288" t="str">
            <v>ASSN</v>
          </cell>
          <cell r="G288">
            <v>16</v>
          </cell>
          <cell r="H288"/>
          <cell r="I288"/>
        </row>
        <row r="289">
          <cell r="A289">
            <v>291</v>
          </cell>
          <cell r="B289" t="str">
            <v>SASSA</v>
          </cell>
          <cell r="C289" t="str">
            <v>ABDELMALEK</v>
          </cell>
          <cell r="D289" t="str">
            <v>07.03.2005</v>
          </cell>
          <cell r="E289" t="str">
            <v>MG</v>
          </cell>
          <cell r="F289" t="str">
            <v>COR</v>
          </cell>
          <cell r="G289">
            <v>16</v>
          </cell>
          <cell r="H289" t="str">
            <v>26.12.2018</v>
          </cell>
          <cell r="I289"/>
        </row>
        <row r="290">
          <cell r="A290">
            <v>292</v>
          </cell>
          <cell r="B290" t="str">
            <v>ABBACHE</v>
          </cell>
          <cell r="C290" t="str">
            <v>AMINE</v>
          </cell>
          <cell r="D290" t="str">
            <v>07.06.2005</v>
          </cell>
          <cell r="E290" t="str">
            <v>MG</v>
          </cell>
          <cell r="F290" t="str">
            <v>SMS</v>
          </cell>
          <cell r="G290">
            <v>16</v>
          </cell>
          <cell r="H290" t="str">
            <v>26.12.2018</v>
          </cell>
          <cell r="I290"/>
        </row>
        <row r="291">
          <cell r="A291">
            <v>293</v>
          </cell>
          <cell r="B291" t="str">
            <v>AMOKRANE</v>
          </cell>
          <cell r="C291" t="str">
            <v>AMINE</v>
          </cell>
          <cell r="D291" t="str">
            <v>22.07.2005</v>
          </cell>
          <cell r="E291" t="str">
            <v>MG</v>
          </cell>
          <cell r="F291" t="str">
            <v>SMS</v>
          </cell>
          <cell r="G291">
            <v>16</v>
          </cell>
          <cell r="H291" t="str">
            <v>26.12.2018</v>
          </cell>
          <cell r="I291"/>
        </row>
        <row r="292">
          <cell r="A292">
            <v>294</v>
          </cell>
          <cell r="B292" t="str">
            <v>BENAOUDA</v>
          </cell>
          <cell r="C292" t="str">
            <v>ABDERRAHMANE</v>
          </cell>
          <cell r="D292" t="str">
            <v>28.03.2004</v>
          </cell>
          <cell r="E292" t="str">
            <v>MG</v>
          </cell>
          <cell r="F292" t="str">
            <v>SMS</v>
          </cell>
          <cell r="G292">
            <v>16</v>
          </cell>
          <cell r="H292" t="str">
            <v>26.12.2018</v>
          </cell>
          <cell r="I292"/>
        </row>
        <row r="293">
          <cell r="A293">
            <v>295</v>
          </cell>
          <cell r="B293" t="str">
            <v>BOUTEMRI</v>
          </cell>
          <cell r="C293" t="str">
            <v>ABDERRAHMANE</v>
          </cell>
          <cell r="D293" t="str">
            <v>01.01.2004</v>
          </cell>
          <cell r="E293" t="str">
            <v>MG</v>
          </cell>
          <cell r="F293" t="str">
            <v>SMS</v>
          </cell>
          <cell r="G293">
            <v>16</v>
          </cell>
          <cell r="H293" t="str">
            <v>26.12.2018</v>
          </cell>
          <cell r="I293"/>
        </row>
        <row r="294">
          <cell r="A294">
            <v>296</v>
          </cell>
          <cell r="B294" t="str">
            <v>BOUTEMRI</v>
          </cell>
          <cell r="C294" t="str">
            <v>IHAB ABDELKAYOUM</v>
          </cell>
          <cell r="D294" t="str">
            <v>01.01.2004</v>
          </cell>
          <cell r="E294" t="str">
            <v>MG</v>
          </cell>
          <cell r="F294" t="str">
            <v>SMS</v>
          </cell>
          <cell r="G294">
            <v>16</v>
          </cell>
          <cell r="H294" t="str">
            <v>26.12.2018</v>
          </cell>
          <cell r="I294"/>
        </row>
        <row r="295">
          <cell r="A295">
            <v>297</v>
          </cell>
          <cell r="B295" t="str">
            <v>FERRANE</v>
          </cell>
          <cell r="C295" t="str">
            <v>ABDERRAHMANE</v>
          </cell>
          <cell r="D295" t="str">
            <v>28.03.2004</v>
          </cell>
          <cell r="E295" t="str">
            <v>MG</v>
          </cell>
          <cell r="F295" t="str">
            <v>SMS</v>
          </cell>
          <cell r="G295">
            <v>16</v>
          </cell>
          <cell r="H295" t="str">
            <v>26.12.2018</v>
          </cell>
          <cell r="I295"/>
        </row>
        <row r="296">
          <cell r="A296">
            <v>298</v>
          </cell>
          <cell r="B296" t="str">
            <v>DEBOUZ HADID</v>
          </cell>
          <cell r="C296" t="str">
            <v>NAIM</v>
          </cell>
          <cell r="D296" t="str">
            <v>13.10.2005</v>
          </cell>
          <cell r="E296" t="str">
            <v>MG</v>
          </cell>
          <cell r="F296" t="str">
            <v>TADK</v>
          </cell>
          <cell r="G296">
            <v>16</v>
          </cell>
          <cell r="H296" t="str">
            <v>26.12.2018</v>
          </cell>
          <cell r="I296" t="str">
            <v>double</v>
          </cell>
        </row>
        <row r="297">
          <cell r="A297">
            <v>299</v>
          </cell>
          <cell r="B297" t="str">
            <v xml:space="preserve">MOULAI </v>
          </cell>
          <cell r="C297" t="str">
            <v>YOUCEF</v>
          </cell>
          <cell r="D297" t="str">
            <v>03.11.2005</v>
          </cell>
          <cell r="E297" t="str">
            <v>MG</v>
          </cell>
          <cell r="F297" t="str">
            <v>ACDouera</v>
          </cell>
          <cell r="G297">
            <v>16</v>
          </cell>
          <cell r="H297" t="str">
            <v>30.12.2018</v>
          </cell>
          <cell r="I297"/>
        </row>
        <row r="298">
          <cell r="A298">
            <v>300</v>
          </cell>
          <cell r="B298" t="str">
            <v>HADDAD</v>
          </cell>
          <cell r="C298" t="str">
            <v>MOUNIR</v>
          </cell>
          <cell r="D298" t="str">
            <v>04.07.2005</v>
          </cell>
          <cell r="E298" t="str">
            <v>MG</v>
          </cell>
          <cell r="F298" t="str">
            <v>ASAPC</v>
          </cell>
          <cell r="G298">
            <v>16</v>
          </cell>
          <cell r="H298" t="str">
            <v>30.12.2018</v>
          </cell>
          <cell r="I298"/>
        </row>
        <row r="299">
          <cell r="A299">
            <v>301</v>
          </cell>
          <cell r="B299" t="str">
            <v>MERAKCHI</v>
          </cell>
          <cell r="C299" t="str">
            <v>MED AMINE</v>
          </cell>
          <cell r="D299" t="str">
            <v>25.06.2005</v>
          </cell>
          <cell r="E299" t="str">
            <v>MG</v>
          </cell>
          <cell r="F299" t="str">
            <v>ASAPC</v>
          </cell>
          <cell r="G299">
            <v>16</v>
          </cell>
          <cell r="H299" t="str">
            <v>30.12.2018</v>
          </cell>
          <cell r="I299"/>
        </row>
        <row r="300">
          <cell r="A300">
            <v>302</v>
          </cell>
          <cell r="B300" t="str">
            <v>RAHMOUNI</v>
          </cell>
          <cell r="C300" t="str">
            <v>ABDELKADER</v>
          </cell>
          <cell r="D300" t="str">
            <v>30.08.2004</v>
          </cell>
          <cell r="E300" t="str">
            <v>MG</v>
          </cell>
          <cell r="F300" t="str">
            <v>ASAPC</v>
          </cell>
          <cell r="G300">
            <v>16</v>
          </cell>
          <cell r="H300" t="str">
            <v>30.12.2018</v>
          </cell>
          <cell r="I300"/>
        </row>
        <row r="301">
          <cell r="A301">
            <v>303</v>
          </cell>
          <cell r="B301" t="str">
            <v>BENCHERIF</v>
          </cell>
          <cell r="C301" t="str">
            <v>WAIL</v>
          </cell>
          <cell r="D301" t="str">
            <v>21.08.2005</v>
          </cell>
          <cell r="E301" t="str">
            <v>MG</v>
          </cell>
          <cell r="F301" t="str">
            <v>CABarraki</v>
          </cell>
          <cell r="G301">
            <v>16</v>
          </cell>
          <cell r="H301" t="str">
            <v>30.12.2018</v>
          </cell>
          <cell r="I301"/>
        </row>
        <row r="302">
          <cell r="A302">
            <v>304</v>
          </cell>
          <cell r="B302" t="str">
            <v>LEFRAS</v>
          </cell>
          <cell r="C302" t="str">
            <v>ABDELMALEK</v>
          </cell>
          <cell r="D302" t="str">
            <v>24.02.2005</v>
          </cell>
          <cell r="E302" t="str">
            <v>MG</v>
          </cell>
          <cell r="F302" t="str">
            <v>CRBE</v>
          </cell>
          <cell r="G302">
            <v>16</v>
          </cell>
          <cell r="H302" t="str">
            <v>01.01.2019</v>
          </cell>
          <cell r="I302"/>
        </row>
        <row r="303">
          <cell r="A303">
            <v>305</v>
          </cell>
          <cell r="B303" t="str">
            <v>BOURAGHDA</v>
          </cell>
          <cell r="C303" t="str">
            <v>RAMY</v>
          </cell>
          <cell r="D303" t="str">
            <v>02.03.2005</v>
          </cell>
          <cell r="E303" t="str">
            <v>MG</v>
          </cell>
          <cell r="F303" t="str">
            <v>CRBE</v>
          </cell>
          <cell r="G303">
            <v>16</v>
          </cell>
          <cell r="H303" t="str">
            <v>01.01.2019</v>
          </cell>
          <cell r="I303"/>
        </row>
        <row r="304">
          <cell r="A304">
            <v>306</v>
          </cell>
          <cell r="B304" t="str">
            <v>ZEMORI</v>
          </cell>
          <cell r="C304" t="str">
            <v>WALID</v>
          </cell>
          <cell r="D304" t="str">
            <v>20.04.2005</v>
          </cell>
          <cell r="E304" t="str">
            <v>MG</v>
          </cell>
          <cell r="F304" t="str">
            <v>CRBE</v>
          </cell>
          <cell r="G304">
            <v>16</v>
          </cell>
          <cell r="H304" t="str">
            <v>01.01.2019</v>
          </cell>
          <cell r="I304"/>
        </row>
        <row r="305">
          <cell r="A305">
            <v>307</v>
          </cell>
          <cell r="B305" t="str">
            <v>SERAR</v>
          </cell>
          <cell r="C305" t="str">
            <v>SID AHMED</v>
          </cell>
          <cell r="D305" t="str">
            <v>17.08.2004</v>
          </cell>
          <cell r="E305" t="str">
            <v>MG</v>
          </cell>
          <cell r="F305" t="str">
            <v>CRMB</v>
          </cell>
          <cell r="G305">
            <v>16</v>
          </cell>
          <cell r="H305" t="str">
            <v>01.01.2019</v>
          </cell>
          <cell r="I305"/>
        </row>
        <row r="306">
          <cell r="A306">
            <v>308</v>
          </cell>
          <cell r="B306" t="str">
            <v>OUCHENE</v>
          </cell>
          <cell r="C306" t="str">
            <v>BOUBEKER</v>
          </cell>
          <cell r="D306" t="str">
            <v>16.12.2005</v>
          </cell>
          <cell r="E306" t="str">
            <v>MG</v>
          </cell>
          <cell r="F306" t="str">
            <v>CRMB</v>
          </cell>
          <cell r="G306">
            <v>16</v>
          </cell>
          <cell r="H306" t="str">
            <v>01.01.2019</v>
          </cell>
          <cell r="I306"/>
        </row>
        <row r="307">
          <cell r="A307">
            <v>309</v>
          </cell>
          <cell r="B307" t="str">
            <v>KIKOUAH</v>
          </cell>
          <cell r="C307" t="str">
            <v>ABDERRAHIM</v>
          </cell>
          <cell r="D307" t="str">
            <v>09 08 2005</v>
          </cell>
          <cell r="E307" t="str">
            <v>MG</v>
          </cell>
          <cell r="F307" t="str">
            <v>NBMohamadia</v>
          </cell>
          <cell r="G307">
            <v>16</v>
          </cell>
          <cell r="H307" t="str">
            <v>30.12.2018</v>
          </cell>
          <cell r="I307"/>
        </row>
        <row r="308">
          <cell r="A308">
            <v>310</v>
          </cell>
          <cell r="B308" t="str">
            <v>BARAKA</v>
          </cell>
          <cell r="C308" t="str">
            <v>YACOUB MOUNIR</v>
          </cell>
          <cell r="D308" t="str">
            <v>14 12 2004</v>
          </cell>
          <cell r="E308" t="str">
            <v>MG</v>
          </cell>
          <cell r="F308" t="str">
            <v>NBMohamadia</v>
          </cell>
          <cell r="G308">
            <v>16</v>
          </cell>
          <cell r="H308" t="str">
            <v>30.12.2018</v>
          </cell>
          <cell r="I308"/>
        </row>
        <row r="309">
          <cell r="A309">
            <v>311</v>
          </cell>
          <cell r="B309" t="str">
            <v>BOULAHOUACHE</v>
          </cell>
          <cell r="C309" t="str">
            <v>ABDERRAHIM</v>
          </cell>
          <cell r="D309" t="str">
            <v>18 01 2004</v>
          </cell>
          <cell r="E309" t="str">
            <v>MG</v>
          </cell>
          <cell r="F309" t="str">
            <v>NBMohamadia</v>
          </cell>
          <cell r="G309">
            <v>16</v>
          </cell>
          <cell r="H309" t="str">
            <v>30.12.2018</v>
          </cell>
          <cell r="I309"/>
        </row>
        <row r="310">
          <cell r="A310">
            <v>312</v>
          </cell>
          <cell r="B310" t="str">
            <v>LEFKI</v>
          </cell>
          <cell r="C310" t="str">
            <v>AMINE</v>
          </cell>
          <cell r="D310" t="str">
            <v>05.05.2005</v>
          </cell>
          <cell r="E310" t="str">
            <v>MG</v>
          </cell>
          <cell r="F310" t="str">
            <v>NBMohamadia</v>
          </cell>
          <cell r="G310">
            <v>16</v>
          </cell>
          <cell r="H310" t="str">
            <v>30.12.2018</v>
          </cell>
          <cell r="I310"/>
        </row>
        <row r="311">
          <cell r="A311">
            <v>313</v>
          </cell>
          <cell r="B311" t="str">
            <v>NAILI</v>
          </cell>
          <cell r="C311" t="str">
            <v>HAMZA SAID</v>
          </cell>
          <cell r="D311" t="str">
            <v>27.06.2005</v>
          </cell>
          <cell r="E311" t="str">
            <v>MG</v>
          </cell>
          <cell r="F311" t="str">
            <v>NBMohamadia</v>
          </cell>
          <cell r="G311">
            <v>16</v>
          </cell>
          <cell r="H311" t="str">
            <v>30.12.2018</v>
          </cell>
          <cell r="I311"/>
        </row>
        <row r="312">
          <cell r="A312">
            <v>314</v>
          </cell>
          <cell r="B312" t="str">
            <v>DACI</v>
          </cell>
          <cell r="C312" t="str">
            <v>ABDELLAH</v>
          </cell>
          <cell r="D312" t="str">
            <v>25 03 2005</v>
          </cell>
          <cell r="E312" t="str">
            <v>MG</v>
          </cell>
          <cell r="F312" t="str">
            <v>NBMohamadia</v>
          </cell>
          <cell r="G312">
            <v>16</v>
          </cell>
          <cell r="H312" t="str">
            <v>30.12.2018</v>
          </cell>
          <cell r="I312"/>
        </row>
        <row r="313">
          <cell r="A313">
            <v>315</v>
          </cell>
          <cell r="B313" t="str">
            <v>SEDOUD</v>
          </cell>
          <cell r="C313" t="str">
            <v>OMAR   EL FAROUK</v>
          </cell>
          <cell r="D313" t="str">
            <v>02 06 2005</v>
          </cell>
          <cell r="E313" t="str">
            <v>MG</v>
          </cell>
          <cell r="F313" t="str">
            <v>NBMohamadia</v>
          </cell>
          <cell r="G313">
            <v>16</v>
          </cell>
          <cell r="H313" t="str">
            <v>30.12.2018</v>
          </cell>
          <cell r="I313"/>
        </row>
        <row r="314">
          <cell r="A314">
            <v>316</v>
          </cell>
          <cell r="B314" t="str">
            <v>KAKI</v>
          </cell>
          <cell r="C314" t="str">
            <v>NASSIM</v>
          </cell>
          <cell r="D314" t="str">
            <v>03 07 2004</v>
          </cell>
          <cell r="E314" t="str">
            <v>MG</v>
          </cell>
          <cell r="F314" t="str">
            <v>NBMohamadia</v>
          </cell>
          <cell r="G314">
            <v>16</v>
          </cell>
          <cell r="H314" t="str">
            <v>30.12.2018</v>
          </cell>
          <cell r="I314"/>
        </row>
        <row r="315">
          <cell r="A315">
            <v>317</v>
          </cell>
          <cell r="B315" t="str">
            <v>FERGANI</v>
          </cell>
          <cell r="C315" t="str">
            <v>ABOUBAKER</v>
          </cell>
          <cell r="D315" t="str">
            <v>16 10 2005</v>
          </cell>
          <cell r="E315" t="str">
            <v>MG</v>
          </cell>
          <cell r="F315" t="str">
            <v>NBMohamadia</v>
          </cell>
          <cell r="G315">
            <v>16</v>
          </cell>
          <cell r="H315" t="str">
            <v>30.12.2018</v>
          </cell>
          <cell r="I315"/>
        </row>
        <row r="316">
          <cell r="A316">
            <v>318</v>
          </cell>
          <cell r="B316" t="str">
            <v>HAMDI</v>
          </cell>
          <cell r="C316" t="str">
            <v>AMMAR ABDELKAHAR</v>
          </cell>
          <cell r="D316" t="str">
            <v>22 06 2005</v>
          </cell>
          <cell r="E316" t="str">
            <v>MG</v>
          </cell>
          <cell r="F316" t="str">
            <v>NBMohamadia</v>
          </cell>
          <cell r="G316">
            <v>16</v>
          </cell>
          <cell r="H316" t="str">
            <v>30.12.2018</v>
          </cell>
          <cell r="I316"/>
        </row>
        <row r="317">
          <cell r="A317">
            <v>319</v>
          </cell>
          <cell r="B317" t="str">
            <v>ABDICHE</v>
          </cell>
          <cell r="C317" t="str">
            <v>ATHMANE</v>
          </cell>
          <cell r="D317" t="str">
            <v>14.08.2004</v>
          </cell>
          <cell r="E317" t="str">
            <v>MG</v>
          </cell>
          <cell r="F317" t="str">
            <v>NRSHD</v>
          </cell>
          <cell r="G317">
            <v>16</v>
          </cell>
          <cell r="H317" t="str">
            <v>30.12.2018</v>
          </cell>
          <cell r="I317"/>
        </row>
        <row r="318">
          <cell r="A318">
            <v>320</v>
          </cell>
          <cell r="B318" t="str">
            <v>SAHOUANE</v>
          </cell>
          <cell r="C318" t="str">
            <v>YOUCEF</v>
          </cell>
          <cell r="D318" t="str">
            <v>23.01.2005</v>
          </cell>
          <cell r="E318" t="str">
            <v>MG</v>
          </cell>
          <cell r="F318" t="str">
            <v>OCRouiba</v>
          </cell>
          <cell r="G318">
            <v>16</v>
          </cell>
          <cell r="H318" t="str">
            <v>30.12.2018</v>
          </cell>
          <cell r="I318"/>
        </row>
        <row r="319">
          <cell r="A319">
            <v>321</v>
          </cell>
          <cell r="B319" t="str">
            <v>AMIER</v>
          </cell>
          <cell r="C319" t="str">
            <v>YANIS</v>
          </cell>
          <cell r="D319" t="str">
            <v>01.01.2005</v>
          </cell>
          <cell r="E319" t="str">
            <v>MG</v>
          </cell>
          <cell r="F319" t="str">
            <v>OCRouiba</v>
          </cell>
          <cell r="G319">
            <v>16</v>
          </cell>
          <cell r="H319" t="str">
            <v>30.12.2018</v>
          </cell>
          <cell r="I319"/>
        </row>
        <row r="320">
          <cell r="A320">
            <v>322</v>
          </cell>
          <cell r="B320" t="str">
            <v>ELHANAFI</v>
          </cell>
          <cell r="C320" t="str">
            <v>ABDELLAH</v>
          </cell>
          <cell r="D320" t="str">
            <v>08.05.2005</v>
          </cell>
          <cell r="E320" t="str">
            <v>MG</v>
          </cell>
          <cell r="F320" t="str">
            <v>OCRouiba</v>
          </cell>
          <cell r="G320">
            <v>16</v>
          </cell>
          <cell r="H320" t="str">
            <v>30.12.2018</v>
          </cell>
          <cell r="I320"/>
        </row>
        <row r="321">
          <cell r="A321">
            <v>323</v>
          </cell>
          <cell r="B321" t="str">
            <v>LAKHDARI</v>
          </cell>
          <cell r="C321" t="str">
            <v>YOUNES</v>
          </cell>
          <cell r="D321" t="str">
            <v>09.02.2005</v>
          </cell>
          <cell r="E321" t="str">
            <v>MG</v>
          </cell>
          <cell r="F321" t="str">
            <v>OCRouiba</v>
          </cell>
          <cell r="G321">
            <v>16</v>
          </cell>
          <cell r="H321" t="str">
            <v>30.12.2018</v>
          </cell>
          <cell r="I321"/>
        </row>
        <row r="322">
          <cell r="A322">
            <v>324</v>
          </cell>
          <cell r="B322" t="str">
            <v>HAMINICHE</v>
          </cell>
          <cell r="C322" t="str">
            <v>MOHAMED</v>
          </cell>
          <cell r="D322" t="str">
            <v>05.09.2005</v>
          </cell>
          <cell r="E322" t="str">
            <v>MG</v>
          </cell>
          <cell r="F322" t="str">
            <v>OCRouiba</v>
          </cell>
          <cell r="G322">
            <v>16</v>
          </cell>
          <cell r="H322" t="str">
            <v>30.12.2018</v>
          </cell>
          <cell r="I322"/>
        </row>
        <row r="323">
          <cell r="A323">
            <v>325</v>
          </cell>
          <cell r="B323" t="str">
            <v>MEHDI</v>
          </cell>
          <cell r="C323" t="str">
            <v>HICHEM</v>
          </cell>
          <cell r="D323" t="str">
            <v>20.09.2004</v>
          </cell>
          <cell r="E323" t="str">
            <v>MG</v>
          </cell>
          <cell r="F323" t="str">
            <v>OFAC</v>
          </cell>
          <cell r="G323">
            <v>16</v>
          </cell>
          <cell r="H323" t="str">
            <v>01.01.2019</v>
          </cell>
          <cell r="I323"/>
        </row>
        <row r="324">
          <cell r="A324">
            <v>326</v>
          </cell>
          <cell r="B324" t="str">
            <v>KHALDI</v>
          </cell>
          <cell r="C324" t="str">
            <v>YOUCEF</v>
          </cell>
          <cell r="D324" t="str">
            <v>17.07.2004</v>
          </cell>
          <cell r="E324" t="str">
            <v>MG</v>
          </cell>
          <cell r="F324" t="str">
            <v>OSM</v>
          </cell>
          <cell r="G324">
            <v>16</v>
          </cell>
          <cell r="H324" t="str">
            <v>01.01.2019</v>
          </cell>
          <cell r="I324"/>
        </row>
        <row r="325">
          <cell r="A325">
            <v>327</v>
          </cell>
          <cell r="B325" t="str">
            <v>BENZIANE</v>
          </cell>
          <cell r="C325" t="str">
            <v>ABDELMALEK</v>
          </cell>
          <cell r="D325" t="str">
            <v>24.01.2004</v>
          </cell>
          <cell r="E325" t="str">
            <v>MG</v>
          </cell>
          <cell r="F325" t="str">
            <v>OSM</v>
          </cell>
          <cell r="G325">
            <v>16</v>
          </cell>
          <cell r="H325" t="str">
            <v>01.01.2019</v>
          </cell>
          <cell r="I325"/>
        </row>
        <row r="326">
          <cell r="A326">
            <v>328</v>
          </cell>
          <cell r="B326" t="str">
            <v>CHABOUNI</v>
          </cell>
          <cell r="C326" t="str">
            <v>AHMED YASSINE</v>
          </cell>
          <cell r="D326" t="str">
            <v>26.03.2004</v>
          </cell>
          <cell r="E326" t="str">
            <v>MG</v>
          </cell>
          <cell r="F326" t="str">
            <v>OSM</v>
          </cell>
          <cell r="G326">
            <v>16</v>
          </cell>
          <cell r="H326" t="str">
            <v>01.01.2019</v>
          </cell>
          <cell r="I326"/>
        </row>
        <row r="327">
          <cell r="A327">
            <v>329</v>
          </cell>
          <cell r="B327" t="str">
            <v>BERKAL</v>
          </cell>
          <cell r="C327" t="str">
            <v>HICHEM</v>
          </cell>
          <cell r="D327" t="str">
            <v>22.04.2004</v>
          </cell>
          <cell r="E327" t="str">
            <v>MG</v>
          </cell>
          <cell r="F327" t="str">
            <v>OSM</v>
          </cell>
          <cell r="G327">
            <v>16</v>
          </cell>
          <cell r="H327" t="str">
            <v>01.01.2019</v>
          </cell>
          <cell r="I327"/>
        </row>
        <row r="328">
          <cell r="A328">
            <v>330</v>
          </cell>
          <cell r="B328" t="str">
            <v>MAHI</v>
          </cell>
          <cell r="C328" t="str">
            <v>RIAD</v>
          </cell>
          <cell r="D328" t="str">
            <v>01.01.2005</v>
          </cell>
          <cell r="E328" t="str">
            <v>MG</v>
          </cell>
          <cell r="F328" t="str">
            <v>OSM</v>
          </cell>
          <cell r="G328">
            <v>16</v>
          </cell>
          <cell r="H328" t="str">
            <v>01.01.2019</v>
          </cell>
          <cell r="I328"/>
        </row>
        <row r="329">
          <cell r="A329">
            <v>331</v>
          </cell>
          <cell r="B329" t="str">
            <v>BENAMARA</v>
          </cell>
          <cell r="C329" t="str">
            <v>MOUAD WASSIM</v>
          </cell>
          <cell r="D329" t="str">
            <v>19.04.2005</v>
          </cell>
          <cell r="E329" t="str">
            <v>MG</v>
          </cell>
          <cell r="F329" t="str">
            <v>OSM</v>
          </cell>
          <cell r="G329">
            <v>16</v>
          </cell>
          <cell r="H329" t="str">
            <v>01.01.2019</v>
          </cell>
          <cell r="I329"/>
        </row>
        <row r="330">
          <cell r="A330">
            <v>332</v>
          </cell>
          <cell r="B330" t="str">
            <v>MAYOUF</v>
          </cell>
          <cell r="C330" t="str">
            <v>DANI MOHAMED</v>
          </cell>
          <cell r="D330" t="str">
            <v>14.11.2005</v>
          </cell>
          <cell r="E330" t="str">
            <v>MG</v>
          </cell>
          <cell r="F330" t="str">
            <v>OSM</v>
          </cell>
          <cell r="G330">
            <v>16</v>
          </cell>
          <cell r="H330" t="str">
            <v>01.01.2019</v>
          </cell>
          <cell r="I330"/>
        </row>
        <row r="331">
          <cell r="A331">
            <v>333</v>
          </cell>
          <cell r="B331" t="str">
            <v>HADDAD</v>
          </cell>
          <cell r="C331" t="str">
            <v>SAID</v>
          </cell>
          <cell r="D331" t="str">
            <v>18.07.2004</v>
          </cell>
          <cell r="E331" t="str">
            <v>MG</v>
          </cell>
          <cell r="F331" t="str">
            <v>ROC</v>
          </cell>
          <cell r="G331">
            <v>16</v>
          </cell>
          <cell r="H331" t="str">
            <v>30.12.2018</v>
          </cell>
          <cell r="I331"/>
        </row>
        <row r="332">
          <cell r="A332">
            <v>334</v>
          </cell>
          <cell r="B332" t="str">
            <v xml:space="preserve">DOUIDI    </v>
          </cell>
          <cell r="C332" t="str">
            <v>NAZIM</v>
          </cell>
          <cell r="D332" t="str">
            <v>0106.2005</v>
          </cell>
          <cell r="E332" t="str">
            <v>MG</v>
          </cell>
          <cell r="F332" t="str">
            <v>USBabaAli</v>
          </cell>
          <cell r="G332">
            <v>16</v>
          </cell>
          <cell r="H332" t="str">
            <v>01.01.2019</v>
          </cell>
          <cell r="I332"/>
        </row>
        <row r="333">
          <cell r="A333">
            <v>335</v>
          </cell>
          <cell r="B333" t="str">
            <v>MIMOUN</v>
          </cell>
          <cell r="C333" t="str">
            <v>YOUNES</v>
          </cell>
          <cell r="D333" t="str">
            <v>18.03.2004</v>
          </cell>
          <cell r="E333" t="str">
            <v>MG</v>
          </cell>
          <cell r="F333" t="str">
            <v>USBabaAli</v>
          </cell>
          <cell r="G333">
            <v>16</v>
          </cell>
          <cell r="H333" t="str">
            <v>01.01.2019</v>
          </cell>
          <cell r="I333"/>
        </row>
        <row r="334">
          <cell r="A334">
            <v>336</v>
          </cell>
          <cell r="B334" t="str">
            <v xml:space="preserve">MOUHRI  </v>
          </cell>
          <cell r="C334" t="str">
            <v>ANIS</v>
          </cell>
          <cell r="D334" t="str">
            <v>06.12.2004</v>
          </cell>
          <cell r="E334" t="str">
            <v>MG</v>
          </cell>
          <cell r="F334" t="str">
            <v>USBabaAli</v>
          </cell>
          <cell r="G334">
            <v>16</v>
          </cell>
          <cell r="H334" t="str">
            <v>01.01.2019</v>
          </cell>
          <cell r="I334"/>
        </row>
        <row r="335">
          <cell r="A335">
            <v>337</v>
          </cell>
          <cell r="B335" t="str">
            <v>BOUDOUMA</v>
          </cell>
          <cell r="C335" t="str">
            <v>ILIAS</v>
          </cell>
          <cell r="D335" t="str">
            <v>06.04.2004</v>
          </cell>
          <cell r="E335" t="str">
            <v>MG</v>
          </cell>
          <cell r="F335" t="str">
            <v>USBabaAli</v>
          </cell>
          <cell r="G335">
            <v>16</v>
          </cell>
          <cell r="H335" t="str">
            <v>01.01.2019</v>
          </cell>
          <cell r="I335"/>
        </row>
        <row r="336">
          <cell r="A336">
            <v>338</v>
          </cell>
          <cell r="B336" t="str">
            <v>GALIA</v>
          </cell>
          <cell r="C336" t="str">
            <v>YOUCEF</v>
          </cell>
          <cell r="D336" t="str">
            <v>31.07.2005</v>
          </cell>
          <cell r="E336" t="str">
            <v>MG</v>
          </cell>
          <cell r="F336" t="str">
            <v>USBabaAli</v>
          </cell>
          <cell r="G336">
            <v>16</v>
          </cell>
          <cell r="H336" t="str">
            <v>01.01.2019</v>
          </cell>
          <cell r="I336"/>
        </row>
        <row r="337">
          <cell r="A337">
            <v>339</v>
          </cell>
          <cell r="B337" t="str">
            <v xml:space="preserve">GHOUAR  </v>
          </cell>
          <cell r="C337" t="str">
            <v>MONCEF</v>
          </cell>
          <cell r="D337" t="str">
            <v>02.03.2005</v>
          </cell>
          <cell r="E337" t="str">
            <v>MG</v>
          </cell>
          <cell r="F337" t="str">
            <v>USBabaAli</v>
          </cell>
          <cell r="G337">
            <v>16</v>
          </cell>
          <cell r="H337" t="str">
            <v>01.01.2019</v>
          </cell>
          <cell r="I337"/>
        </row>
        <row r="338">
          <cell r="A338">
            <v>340</v>
          </cell>
          <cell r="B338" t="str">
            <v>BOUAGAL</v>
          </cell>
          <cell r="C338" t="str">
            <v>ATHMANE HICHEM</v>
          </cell>
          <cell r="D338" t="str">
            <v>12.05.2005</v>
          </cell>
          <cell r="E338" t="str">
            <v>MG</v>
          </cell>
          <cell r="F338" t="str">
            <v>WRBSM</v>
          </cell>
          <cell r="G338">
            <v>16</v>
          </cell>
          <cell r="H338" t="str">
            <v>02.01.2019</v>
          </cell>
          <cell r="I338"/>
        </row>
        <row r="339">
          <cell r="A339">
            <v>341</v>
          </cell>
          <cell r="B339" t="str">
            <v>IZEMMOUR</v>
          </cell>
          <cell r="C339" t="str">
            <v>SID ALI</v>
          </cell>
          <cell r="D339" t="str">
            <v>18.04.2004</v>
          </cell>
          <cell r="E339" t="str">
            <v>MG</v>
          </cell>
          <cell r="F339" t="str">
            <v>JFBK</v>
          </cell>
          <cell r="G339">
            <v>16</v>
          </cell>
          <cell r="H339"/>
          <cell r="I339"/>
        </row>
        <row r="340">
          <cell r="A340">
            <v>342</v>
          </cell>
          <cell r="B340" t="str">
            <v>MAHMOUDI</v>
          </cell>
          <cell r="C340" t="str">
            <v>ADEM ABDELELKHALEK</v>
          </cell>
          <cell r="D340">
            <v>38135</v>
          </cell>
          <cell r="E340" t="str">
            <v>MG</v>
          </cell>
          <cell r="F340" t="str">
            <v>LAA</v>
          </cell>
          <cell r="G340">
            <v>16</v>
          </cell>
          <cell r="H340"/>
          <cell r="I340"/>
        </row>
        <row r="341">
          <cell r="A341">
            <v>343</v>
          </cell>
          <cell r="B341" t="str">
            <v>BOUZRINA</v>
          </cell>
          <cell r="C341" t="str">
            <v>REZKI RAMY</v>
          </cell>
          <cell r="D341" t="str">
            <v>20.01.2005</v>
          </cell>
          <cell r="E341" t="str">
            <v>MG</v>
          </cell>
          <cell r="F341" t="str">
            <v>JMHD</v>
          </cell>
          <cell r="G341">
            <v>16</v>
          </cell>
          <cell r="H341"/>
          <cell r="I341"/>
        </row>
        <row r="342">
          <cell r="A342">
            <v>344</v>
          </cell>
          <cell r="B342" t="str">
            <v xml:space="preserve">KACIMI </v>
          </cell>
          <cell r="C342" t="str">
            <v>MOHAMED</v>
          </cell>
          <cell r="D342" t="str">
            <v>12.05.2004</v>
          </cell>
          <cell r="E342" t="str">
            <v>MG</v>
          </cell>
          <cell r="F342" t="str">
            <v>JMHD</v>
          </cell>
          <cell r="G342">
            <v>16</v>
          </cell>
          <cell r="H342"/>
          <cell r="I342"/>
        </row>
        <row r="343">
          <cell r="A343">
            <v>345</v>
          </cell>
          <cell r="B343" t="str">
            <v xml:space="preserve">YAHIAOUI </v>
          </cell>
          <cell r="C343" t="str">
            <v>YASSER SARHANE</v>
          </cell>
          <cell r="D343" t="str">
            <v>13.10.2004</v>
          </cell>
          <cell r="E343" t="str">
            <v>MG</v>
          </cell>
          <cell r="F343" t="str">
            <v>ATRC</v>
          </cell>
          <cell r="G343">
            <v>16</v>
          </cell>
          <cell r="H343" t="str">
            <v>02.01.2019</v>
          </cell>
          <cell r="I343"/>
        </row>
        <row r="344">
          <cell r="A344">
            <v>346</v>
          </cell>
          <cell r="B344" t="str">
            <v xml:space="preserve">OUNAS </v>
          </cell>
          <cell r="C344" t="str">
            <v>HOUSSAM KHEIREDDINE</v>
          </cell>
          <cell r="D344" t="str">
            <v>17.11.2004</v>
          </cell>
          <cell r="E344" t="str">
            <v>MG</v>
          </cell>
          <cell r="F344" t="str">
            <v>ATRC</v>
          </cell>
          <cell r="G344">
            <v>16</v>
          </cell>
          <cell r="H344" t="str">
            <v>02.01.2019</v>
          </cell>
          <cell r="I344"/>
        </row>
        <row r="345">
          <cell r="A345">
            <v>347</v>
          </cell>
          <cell r="B345" t="str">
            <v>MOKRANI</v>
          </cell>
          <cell r="C345" t="str">
            <v>ABDELMALEK</v>
          </cell>
          <cell r="D345" t="str">
            <v>14.07.2005</v>
          </cell>
          <cell r="E345" t="str">
            <v>MG</v>
          </cell>
          <cell r="F345" t="str">
            <v>ESH</v>
          </cell>
          <cell r="G345">
            <v>16</v>
          </cell>
          <cell r="H345" t="str">
            <v>02.01.2019</v>
          </cell>
          <cell r="I345"/>
        </row>
        <row r="346">
          <cell r="A346">
            <v>348</v>
          </cell>
          <cell r="B346" t="str">
            <v>YAICI</v>
          </cell>
          <cell r="C346" t="str">
            <v>AHCENE</v>
          </cell>
          <cell r="D346" t="str">
            <v>3105.2004</v>
          </cell>
          <cell r="E346" t="str">
            <v>MG</v>
          </cell>
          <cell r="F346" t="str">
            <v>ESH</v>
          </cell>
          <cell r="G346">
            <v>16</v>
          </cell>
          <cell r="H346" t="str">
            <v>02.01.2019</v>
          </cell>
        </row>
        <row r="347">
          <cell r="A347">
            <v>349</v>
          </cell>
          <cell r="B347" t="str">
            <v>YAICI</v>
          </cell>
          <cell r="C347" t="str">
            <v>HOCINE</v>
          </cell>
          <cell r="D347" t="str">
            <v>31.05.2004</v>
          </cell>
          <cell r="E347" t="str">
            <v>MG</v>
          </cell>
          <cell r="F347" t="str">
            <v>ESH</v>
          </cell>
          <cell r="G347">
            <v>16</v>
          </cell>
          <cell r="H347" t="str">
            <v>02.01.2019</v>
          </cell>
        </row>
        <row r="348">
          <cell r="A348">
            <v>350</v>
          </cell>
          <cell r="B348" t="str">
            <v>SOUISSI</v>
          </cell>
          <cell r="C348" t="str">
            <v>REDA</v>
          </cell>
          <cell r="D348" t="str">
            <v>17.04.2004</v>
          </cell>
          <cell r="E348" t="str">
            <v>MG</v>
          </cell>
          <cell r="F348" t="str">
            <v>ESH</v>
          </cell>
          <cell r="G348">
            <v>16</v>
          </cell>
          <cell r="H348" t="str">
            <v>02.01.2019</v>
          </cell>
        </row>
        <row r="349">
          <cell r="A349">
            <v>351</v>
          </cell>
          <cell r="B349" t="str">
            <v>AZIL</v>
          </cell>
          <cell r="C349" t="str">
            <v>SOHEIB</v>
          </cell>
          <cell r="D349" t="str">
            <v>06.02.2004</v>
          </cell>
          <cell r="E349" t="str">
            <v>MG</v>
          </cell>
          <cell r="F349" t="str">
            <v>ESH</v>
          </cell>
          <cell r="G349">
            <v>16</v>
          </cell>
          <cell r="H349" t="str">
            <v>02.01.2019</v>
          </cell>
          <cell r="I349"/>
        </row>
        <row r="350">
          <cell r="A350">
            <v>352</v>
          </cell>
          <cell r="B350" t="str">
            <v xml:space="preserve">ALLAOUAT </v>
          </cell>
          <cell r="C350" t="str">
            <v>YOUCEF</v>
          </cell>
          <cell r="D350" t="str">
            <v>11.02.2005</v>
          </cell>
          <cell r="E350" t="str">
            <v>MG</v>
          </cell>
          <cell r="F350" t="str">
            <v>ATRC</v>
          </cell>
          <cell r="G350">
            <v>16</v>
          </cell>
          <cell r="H350" t="str">
            <v>02.01.2019</v>
          </cell>
          <cell r="I350"/>
        </row>
        <row r="351">
          <cell r="A351">
            <v>353</v>
          </cell>
          <cell r="B351" t="str">
            <v xml:space="preserve">RAZEM </v>
          </cell>
          <cell r="C351" t="str">
            <v>ABDELLAH</v>
          </cell>
          <cell r="D351" t="str">
            <v>30.01.2005</v>
          </cell>
          <cell r="E351" t="str">
            <v>MG</v>
          </cell>
          <cell r="F351" t="str">
            <v>ATRC</v>
          </cell>
          <cell r="G351">
            <v>16</v>
          </cell>
          <cell r="H351" t="str">
            <v>02.01.2019</v>
          </cell>
        </row>
        <row r="352">
          <cell r="A352">
            <v>354</v>
          </cell>
          <cell r="B352" t="str">
            <v xml:space="preserve">LAZIRI </v>
          </cell>
          <cell r="C352" t="str">
            <v xml:space="preserve">FOUAD </v>
          </cell>
          <cell r="D352" t="str">
            <v>31.08.2005</v>
          </cell>
          <cell r="E352" t="str">
            <v>MG</v>
          </cell>
          <cell r="F352" t="str">
            <v>ATRC</v>
          </cell>
          <cell r="G352">
            <v>16</v>
          </cell>
          <cell r="H352" t="str">
            <v>02.01.2019</v>
          </cell>
        </row>
        <row r="353">
          <cell r="A353">
            <v>355</v>
          </cell>
          <cell r="B353" t="str">
            <v xml:space="preserve">MECHRI </v>
          </cell>
          <cell r="C353" t="str">
            <v>AIMEN</v>
          </cell>
          <cell r="D353" t="str">
            <v>13.07.2005</v>
          </cell>
          <cell r="E353" t="str">
            <v>MG</v>
          </cell>
          <cell r="F353" t="str">
            <v>ATRC</v>
          </cell>
          <cell r="G353">
            <v>16</v>
          </cell>
          <cell r="H353" t="str">
            <v>02.01.2019</v>
          </cell>
        </row>
        <row r="354">
          <cell r="A354">
            <v>356</v>
          </cell>
          <cell r="B354" t="str">
            <v>BOUKHEMKEM</v>
          </cell>
          <cell r="C354" t="str">
            <v>RAMZI ABDESLEM</v>
          </cell>
          <cell r="D354" t="str">
            <v>29.04.2004</v>
          </cell>
          <cell r="E354" t="str">
            <v>MG</v>
          </cell>
          <cell r="F354" t="str">
            <v>ESH</v>
          </cell>
          <cell r="G354">
            <v>16</v>
          </cell>
          <cell r="H354" t="str">
            <v>02.01.2019</v>
          </cell>
          <cell r="I354"/>
        </row>
        <row r="355">
          <cell r="A355">
            <v>357</v>
          </cell>
          <cell r="B355" t="str">
            <v>DAOUAOUI</v>
          </cell>
          <cell r="C355" t="str">
            <v>ZAKARIA</v>
          </cell>
          <cell r="D355" t="str">
            <v>27.05.2005</v>
          </cell>
          <cell r="E355" t="str">
            <v>MG</v>
          </cell>
          <cell r="F355" t="str">
            <v>ESH</v>
          </cell>
          <cell r="G355">
            <v>16</v>
          </cell>
          <cell r="H355" t="str">
            <v>02.01.2019</v>
          </cell>
          <cell r="I355"/>
        </row>
        <row r="356">
          <cell r="A356">
            <v>358</v>
          </cell>
          <cell r="B356" t="str">
            <v>BENDOUKHA</v>
          </cell>
          <cell r="C356" t="str">
            <v>FOUAD</v>
          </cell>
          <cell r="D356" t="str">
            <v>19.09.2005</v>
          </cell>
          <cell r="E356" t="str">
            <v>MG</v>
          </cell>
          <cell r="F356" t="str">
            <v>ESH</v>
          </cell>
          <cell r="G356">
            <v>16</v>
          </cell>
          <cell r="H356" t="str">
            <v>02.01.2019</v>
          </cell>
          <cell r="I356"/>
        </row>
        <row r="357">
          <cell r="A357">
            <v>359</v>
          </cell>
          <cell r="B357" t="str">
            <v>KHANOUCHE</v>
          </cell>
          <cell r="C357" t="str">
            <v>AYOUB</v>
          </cell>
          <cell r="D357" t="str">
            <v>22.09.2005</v>
          </cell>
          <cell r="E357" t="str">
            <v>MG</v>
          </cell>
          <cell r="F357" t="str">
            <v>ESDK</v>
          </cell>
          <cell r="G357">
            <v>16</v>
          </cell>
          <cell r="H357" t="str">
            <v>03.01.2019</v>
          </cell>
          <cell r="I357"/>
        </row>
        <row r="358">
          <cell r="A358">
            <v>360</v>
          </cell>
          <cell r="B358" t="str">
            <v>ZEMOURI</v>
          </cell>
          <cell r="C358" t="str">
            <v>WALID</v>
          </cell>
          <cell r="D358" t="str">
            <v>20.04.2005</v>
          </cell>
          <cell r="E358" t="str">
            <v>MG</v>
          </cell>
          <cell r="F358" t="str">
            <v>ESBabEzzouar</v>
          </cell>
          <cell r="G358">
            <v>16</v>
          </cell>
          <cell r="H358" t="str">
            <v>07.01.2019</v>
          </cell>
        </row>
        <row r="359">
          <cell r="A359">
            <v>361</v>
          </cell>
          <cell r="B359" t="str">
            <v>BOURAGHDA</v>
          </cell>
          <cell r="C359" t="str">
            <v>RAMI</v>
          </cell>
          <cell r="D359" t="str">
            <v>02.03.2005</v>
          </cell>
          <cell r="E359" t="str">
            <v>MG</v>
          </cell>
          <cell r="F359" t="str">
            <v>ESBabEzzouar</v>
          </cell>
          <cell r="G359">
            <v>16</v>
          </cell>
          <cell r="H359" t="str">
            <v>07.01.2019</v>
          </cell>
          <cell r="I359"/>
        </row>
        <row r="360">
          <cell r="A360">
            <v>362</v>
          </cell>
          <cell r="B360" t="str">
            <v>LAFRAS</v>
          </cell>
          <cell r="C360" t="str">
            <v>ABD EL MALEK</v>
          </cell>
          <cell r="D360" t="str">
            <v>24.02.2005</v>
          </cell>
          <cell r="E360" t="str">
            <v>MG</v>
          </cell>
          <cell r="F360" t="str">
            <v>ESBabEzzouar</v>
          </cell>
          <cell r="G360">
            <v>16</v>
          </cell>
          <cell r="H360" t="str">
            <v>07.01.2019</v>
          </cell>
          <cell r="I360"/>
        </row>
        <row r="361">
          <cell r="A361">
            <v>363</v>
          </cell>
          <cell r="B361" t="str">
            <v>CHERFAOUI</v>
          </cell>
          <cell r="C361" t="str">
            <v>ABDELHADI</v>
          </cell>
          <cell r="D361" t="str">
            <v>06.01.2005</v>
          </cell>
          <cell r="E361" t="str">
            <v>MG</v>
          </cell>
          <cell r="F361" t="str">
            <v>ACW El Biar</v>
          </cell>
          <cell r="G361">
            <v>16</v>
          </cell>
          <cell r="H361" t="str">
            <v>09.01.2019</v>
          </cell>
          <cell r="I361"/>
        </row>
        <row r="362">
          <cell r="A362">
            <v>364</v>
          </cell>
          <cell r="B362" t="str">
            <v>AZZAZ</v>
          </cell>
          <cell r="C362" t="str">
            <v>ANES ABDERRAHMANE</v>
          </cell>
          <cell r="D362" t="str">
            <v>29.10.2005</v>
          </cell>
          <cell r="E362" t="str">
            <v>MG</v>
          </cell>
          <cell r="F362" t="str">
            <v>ASAPC</v>
          </cell>
          <cell r="G362">
            <v>16</v>
          </cell>
          <cell r="H362" t="str">
            <v>09.01.2019</v>
          </cell>
          <cell r="I362"/>
        </row>
        <row r="363">
          <cell r="A363">
            <v>365</v>
          </cell>
          <cell r="B363" t="str">
            <v>GUELLATI</v>
          </cell>
          <cell r="C363" t="str">
            <v>MED AMINE</v>
          </cell>
          <cell r="D363" t="str">
            <v>21.01.2004</v>
          </cell>
          <cell r="E363" t="str">
            <v>MG</v>
          </cell>
          <cell r="F363" t="str">
            <v>CFD</v>
          </cell>
          <cell r="G363">
            <v>16</v>
          </cell>
          <cell r="H363" t="str">
            <v>09.01.2019</v>
          </cell>
          <cell r="I363"/>
        </row>
        <row r="364">
          <cell r="A364">
            <v>366</v>
          </cell>
          <cell r="B364" t="str">
            <v>BAOUNI</v>
          </cell>
          <cell r="C364" t="str">
            <v>YOUCEF</v>
          </cell>
          <cell r="D364" t="str">
            <v>17.06.2004</v>
          </cell>
          <cell r="E364" t="str">
            <v>MG</v>
          </cell>
          <cell r="F364" t="str">
            <v>CFD</v>
          </cell>
          <cell r="G364">
            <v>16</v>
          </cell>
          <cell r="H364" t="str">
            <v>09.01.2019</v>
          </cell>
          <cell r="I364"/>
        </row>
        <row r="365">
          <cell r="A365">
            <v>367</v>
          </cell>
          <cell r="B365" t="str">
            <v xml:space="preserve">AMARI </v>
          </cell>
          <cell r="C365" t="str">
            <v>MOHAMED</v>
          </cell>
          <cell r="D365" t="str">
            <v>10.12.2005</v>
          </cell>
          <cell r="E365" t="str">
            <v>MG</v>
          </cell>
          <cell r="F365" t="str">
            <v>GSP</v>
          </cell>
          <cell r="G365">
            <v>16</v>
          </cell>
          <cell r="H365" t="str">
            <v>09.01.2019</v>
          </cell>
          <cell r="I365"/>
        </row>
        <row r="366">
          <cell r="A366">
            <v>368</v>
          </cell>
          <cell r="B366" t="str">
            <v>BENMAHMOUD</v>
          </cell>
          <cell r="C366" t="str">
            <v>RAMZI</v>
          </cell>
          <cell r="D366" t="str">
            <v>04.11.2004</v>
          </cell>
          <cell r="E366" t="str">
            <v>MG</v>
          </cell>
          <cell r="F366" t="str">
            <v>GSP</v>
          </cell>
          <cell r="G366">
            <v>16</v>
          </cell>
          <cell r="H366" t="str">
            <v>09.01.2019</v>
          </cell>
          <cell r="I366"/>
        </row>
        <row r="367">
          <cell r="A367">
            <v>369</v>
          </cell>
          <cell r="B367" t="str">
            <v>BOUAKLINE</v>
          </cell>
          <cell r="C367" t="str">
            <v>ISLEM RAYENE</v>
          </cell>
          <cell r="D367" t="str">
            <v>10.04.2005</v>
          </cell>
          <cell r="E367" t="str">
            <v>MG</v>
          </cell>
          <cell r="F367" t="str">
            <v>GSP</v>
          </cell>
          <cell r="G367">
            <v>16</v>
          </cell>
          <cell r="H367" t="str">
            <v>09.01.2019</v>
          </cell>
          <cell r="I367"/>
        </row>
        <row r="368">
          <cell r="A368">
            <v>370</v>
          </cell>
          <cell r="B368" t="str">
            <v>IGUEDJTAL</v>
          </cell>
          <cell r="C368" t="str">
            <v>AÏMEN</v>
          </cell>
          <cell r="D368" t="str">
            <v>23.12.2005</v>
          </cell>
          <cell r="E368" t="str">
            <v>MG</v>
          </cell>
          <cell r="F368" t="str">
            <v>GSP</v>
          </cell>
          <cell r="G368">
            <v>16</v>
          </cell>
          <cell r="H368" t="str">
            <v>09.01.2019</v>
          </cell>
          <cell r="I368"/>
        </row>
        <row r="369">
          <cell r="A369">
            <v>371</v>
          </cell>
          <cell r="B369" t="str">
            <v>KHERACHI</v>
          </cell>
          <cell r="C369" t="str">
            <v>MOHAMED READ</v>
          </cell>
          <cell r="D369" t="str">
            <v>16.03.2005</v>
          </cell>
          <cell r="E369" t="str">
            <v>MG</v>
          </cell>
          <cell r="F369" t="str">
            <v>GSP</v>
          </cell>
          <cell r="G369">
            <v>16</v>
          </cell>
          <cell r="H369" t="str">
            <v>09.01.2019</v>
          </cell>
          <cell r="I369"/>
        </row>
        <row r="370">
          <cell r="A370">
            <v>372</v>
          </cell>
          <cell r="B370" t="str">
            <v>ZEGAOUI</v>
          </cell>
          <cell r="C370" t="str">
            <v>MOHAMED EL-AMINE</v>
          </cell>
          <cell r="D370" t="str">
            <v>11.10.2005</v>
          </cell>
          <cell r="E370" t="str">
            <v>MG</v>
          </cell>
          <cell r="F370" t="str">
            <v>GSP</v>
          </cell>
          <cell r="G370">
            <v>16</v>
          </cell>
          <cell r="H370" t="str">
            <v>09.01.2019</v>
          </cell>
        </row>
        <row r="371">
          <cell r="A371">
            <v>373</v>
          </cell>
          <cell r="B371" t="str">
            <v>ABED</v>
          </cell>
          <cell r="C371" t="str">
            <v>ABDELAZIZ</v>
          </cell>
          <cell r="D371" t="str">
            <v>17.09.2005</v>
          </cell>
          <cell r="E371" t="str">
            <v>MG</v>
          </cell>
          <cell r="F371" t="str">
            <v>NRDI</v>
          </cell>
          <cell r="G371">
            <v>16</v>
          </cell>
          <cell r="H371" t="str">
            <v>09.01.2019</v>
          </cell>
          <cell r="I371"/>
        </row>
        <row r="372">
          <cell r="A372">
            <v>374</v>
          </cell>
          <cell r="B372" t="str">
            <v>LAHRIR</v>
          </cell>
          <cell r="C372" t="str">
            <v>FARES</v>
          </cell>
          <cell r="D372" t="str">
            <v>22.04.2004</v>
          </cell>
          <cell r="E372" t="str">
            <v>MG</v>
          </cell>
          <cell r="F372" t="str">
            <v>NRDI</v>
          </cell>
          <cell r="G372">
            <v>16</v>
          </cell>
          <cell r="H372" t="str">
            <v>09.01.2019</v>
          </cell>
          <cell r="I372"/>
        </row>
        <row r="373">
          <cell r="A373">
            <v>375</v>
          </cell>
          <cell r="B373" t="str">
            <v>HIBOUCHE</v>
          </cell>
          <cell r="C373" t="str">
            <v>BAYA</v>
          </cell>
          <cell r="D373" t="str">
            <v>25.02.2005</v>
          </cell>
          <cell r="E373" t="str">
            <v>MG</v>
          </cell>
          <cell r="F373" t="str">
            <v>RCK</v>
          </cell>
          <cell r="G373">
            <v>16</v>
          </cell>
          <cell r="H373" t="str">
            <v>09.01.2019</v>
          </cell>
          <cell r="I373"/>
        </row>
        <row r="374">
          <cell r="A374">
            <v>376</v>
          </cell>
          <cell r="B374" t="str">
            <v>MARZOUGUI</v>
          </cell>
          <cell r="C374" t="str">
            <v>BILAL</v>
          </cell>
          <cell r="D374" t="str">
            <v>15.10.2004</v>
          </cell>
          <cell r="E374" t="str">
            <v>MG</v>
          </cell>
          <cell r="F374" t="str">
            <v>NARBR</v>
          </cell>
          <cell r="G374">
            <v>16</v>
          </cell>
          <cell r="H374" t="str">
            <v>09.01.2019</v>
          </cell>
        </row>
        <row r="375">
          <cell r="A375">
            <v>377</v>
          </cell>
          <cell r="B375" t="str">
            <v>KHALAF</v>
          </cell>
          <cell r="C375" t="str">
            <v>HOUSSAM EDDINE AYMEN</v>
          </cell>
          <cell r="D375" t="str">
            <v>08.02.2005</v>
          </cell>
          <cell r="E375" t="str">
            <v>MG</v>
          </cell>
          <cell r="F375" t="str">
            <v>NARBR</v>
          </cell>
          <cell r="G375">
            <v>16</v>
          </cell>
          <cell r="H375" t="str">
            <v>09.01.2019</v>
          </cell>
          <cell r="I375"/>
        </row>
        <row r="376">
          <cell r="A376">
            <v>378</v>
          </cell>
          <cell r="B376" t="str">
            <v>BAKRI</v>
          </cell>
          <cell r="C376" t="str">
            <v>ABD EL BASSET</v>
          </cell>
          <cell r="D376" t="str">
            <v>24.05.2004</v>
          </cell>
          <cell r="E376" t="str">
            <v>MG</v>
          </cell>
          <cell r="F376" t="str">
            <v>NARBR</v>
          </cell>
          <cell r="G376">
            <v>16</v>
          </cell>
          <cell r="H376" t="str">
            <v>09.01.2019</v>
          </cell>
          <cell r="I376"/>
        </row>
        <row r="377">
          <cell r="A377">
            <v>379</v>
          </cell>
          <cell r="B377" t="str">
            <v>GUENDOUZ</v>
          </cell>
          <cell r="C377" t="str">
            <v>MOHAMED ANIS</v>
          </cell>
          <cell r="D377" t="str">
            <v>22.12.2004</v>
          </cell>
          <cell r="E377" t="str">
            <v>MG</v>
          </cell>
          <cell r="F377" t="str">
            <v>NARBR</v>
          </cell>
          <cell r="G377">
            <v>16</v>
          </cell>
          <cell r="H377" t="str">
            <v>09.01.2019</v>
          </cell>
          <cell r="I377"/>
        </row>
        <row r="378">
          <cell r="A378">
            <v>380</v>
          </cell>
          <cell r="B378" t="str">
            <v>KRIMECHE</v>
          </cell>
          <cell r="C378" t="str">
            <v>MOHAMED</v>
          </cell>
          <cell r="D378" t="str">
            <v>22.03.2004</v>
          </cell>
          <cell r="E378" t="str">
            <v>MG</v>
          </cell>
          <cell r="F378" t="str">
            <v>NARBR</v>
          </cell>
          <cell r="G378">
            <v>16</v>
          </cell>
          <cell r="H378" t="str">
            <v>09.01.2019</v>
          </cell>
          <cell r="I378"/>
        </row>
        <row r="379">
          <cell r="A379">
            <v>381</v>
          </cell>
          <cell r="B379" t="str">
            <v>BEN SERIAH</v>
          </cell>
          <cell r="C379" t="str">
            <v>MOUNIR</v>
          </cell>
          <cell r="D379" t="str">
            <v>23.02.2005</v>
          </cell>
          <cell r="E379" t="str">
            <v>MG</v>
          </cell>
          <cell r="F379" t="str">
            <v>NARBR</v>
          </cell>
          <cell r="G379">
            <v>16</v>
          </cell>
          <cell r="H379" t="str">
            <v>09.01.2019</v>
          </cell>
          <cell r="I379"/>
        </row>
        <row r="380">
          <cell r="A380">
            <v>382</v>
          </cell>
          <cell r="B380" t="str">
            <v>BOUTELDJA</v>
          </cell>
          <cell r="C380" t="str">
            <v>SID AHMED</v>
          </cell>
          <cell r="D380" t="str">
            <v>23.02.2005</v>
          </cell>
          <cell r="E380" t="str">
            <v>MG</v>
          </cell>
          <cell r="F380" t="str">
            <v>NARBR</v>
          </cell>
          <cell r="G380">
            <v>16</v>
          </cell>
          <cell r="H380" t="str">
            <v>09.01.2019</v>
          </cell>
          <cell r="I380"/>
        </row>
        <row r="381">
          <cell r="A381">
            <v>383</v>
          </cell>
          <cell r="B381" t="str">
            <v>FOUAISSI</v>
          </cell>
          <cell r="C381" t="str">
            <v>BILAL TADJ EDDINE</v>
          </cell>
          <cell r="D381" t="str">
            <v>14.11.2004</v>
          </cell>
          <cell r="E381" t="str">
            <v>MG</v>
          </cell>
          <cell r="F381" t="str">
            <v>NARBR</v>
          </cell>
          <cell r="G381">
            <v>16</v>
          </cell>
          <cell r="H381" t="str">
            <v>09.01.2019</v>
          </cell>
          <cell r="I381"/>
        </row>
        <row r="382">
          <cell r="A382">
            <v>384</v>
          </cell>
          <cell r="B382" t="str">
            <v>IGHIL GUITOUN</v>
          </cell>
          <cell r="C382" t="str">
            <v>SID ALI</v>
          </cell>
          <cell r="D382" t="str">
            <v>07.04.2004</v>
          </cell>
          <cell r="E382" t="str">
            <v>MG</v>
          </cell>
          <cell r="F382" t="str">
            <v>NARBR</v>
          </cell>
          <cell r="G382">
            <v>16</v>
          </cell>
          <cell r="H382" t="str">
            <v>09.01.2019</v>
          </cell>
          <cell r="I382"/>
        </row>
        <row r="383">
          <cell r="A383">
            <v>385</v>
          </cell>
          <cell r="B383" t="str">
            <v>FOUAISSI</v>
          </cell>
          <cell r="C383" t="str">
            <v>AYMEN</v>
          </cell>
          <cell r="D383" t="str">
            <v>22.07.2005</v>
          </cell>
          <cell r="E383" t="str">
            <v>MG</v>
          </cell>
          <cell r="F383" t="str">
            <v>NARBR</v>
          </cell>
          <cell r="G383">
            <v>16</v>
          </cell>
          <cell r="H383" t="str">
            <v>10.01.2019</v>
          </cell>
          <cell r="I383"/>
        </row>
        <row r="384">
          <cell r="A384">
            <v>386</v>
          </cell>
          <cell r="B384" t="str">
            <v>GHARBI LOUAI</v>
          </cell>
          <cell r="C384" t="str">
            <v>ABD ENNOUR</v>
          </cell>
          <cell r="D384" t="str">
            <v>17.04.2005</v>
          </cell>
          <cell r="E384" t="str">
            <v>MG</v>
          </cell>
          <cell r="F384" t="str">
            <v>NARBR</v>
          </cell>
          <cell r="G384">
            <v>16</v>
          </cell>
          <cell r="H384" t="str">
            <v>10.01.2019</v>
          </cell>
          <cell r="I384"/>
        </row>
        <row r="385">
          <cell r="A385">
            <v>387</v>
          </cell>
          <cell r="B385" t="str">
            <v>KAOUANE</v>
          </cell>
          <cell r="C385" t="str">
            <v>ZAKARIA</v>
          </cell>
          <cell r="D385" t="str">
            <v>23.09.2005</v>
          </cell>
          <cell r="E385" t="str">
            <v>MG</v>
          </cell>
          <cell r="F385" t="str">
            <v>NARBR</v>
          </cell>
          <cell r="G385">
            <v>16</v>
          </cell>
          <cell r="H385" t="str">
            <v>10.01.2019</v>
          </cell>
          <cell r="I385"/>
        </row>
        <row r="386">
          <cell r="A386">
            <v>388</v>
          </cell>
          <cell r="B386" t="str">
            <v>ALLALI</v>
          </cell>
          <cell r="C386" t="str">
            <v>MOHAMED</v>
          </cell>
          <cell r="D386" t="str">
            <v>30.10.2005</v>
          </cell>
          <cell r="E386" t="str">
            <v>MG</v>
          </cell>
          <cell r="F386" t="str">
            <v>NRBM</v>
          </cell>
          <cell r="G386">
            <v>16</v>
          </cell>
          <cell r="H386" t="str">
            <v>13.01.2019</v>
          </cell>
          <cell r="I386"/>
        </row>
        <row r="387">
          <cell r="A387">
            <v>389</v>
          </cell>
          <cell r="B387" t="str">
            <v>BENNOUNA</v>
          </cell>
          <cell r="C387" t="str">
            <v>AYOUB</v>
          </cell>
          <cell r="D387" t="str">
            <v>15.10.2004</v>
          </cell>
          <cell r="E387" t="str">
            <v>MG</v>
          </cell>
          <cell r="F387" t="str">
            <v>NRBM</v>
          </cell>
          <cell r="G387">
            <v>16</v>
          </cell>
          <cell r="H387" t="str">
            <v>13.01.2019</v>
          </cell>
          <cell r="I387"/>
        </row>
        <row r="388">
          <cell r="A388">
            <v>390</v>
          </cell>
          <cell r="B388" t="str">
            <v>SERIR</v>
          </cell>
          <cell r="C388" t="str">
            <v>MOHAMED</v>
          </cell>
          <cell r="D388" t="str">
            <v>21.03.2005</v>
          </cell>
          <cell r="E388" t="str">
            <v>MG</v>
          </cell>
          <cell r="F388" t="str">
            <v>NRBM</v>
          </cell>
          <cell r="G388">
            <v>16</v>
          </cell>
          <cell r="H388" t="str">
            <v>13.01.2019</v>
          </cell>
        </row>
        <row r="389">
          <cell r="A389">
            <v>391</v>
          </cell>
          <cell r="B389" t="str">
            <v>MAHGOUNE</v>
          </cell>
          <cell r="C389" t="str">
            <v>MED RACIM</v>
          </cell>
          <cell r="D389" t="str">
            <v>30.12.2005</v>
          </cell>
          <cell r="E389" t="str">
            <v>MG</v>
          </cell>
          <cell r="F389" t="str">
            <v>USNetCom</v>
          </cell>
          <cell r="G389">
            <v>16</v>
          </cell>
          <cell r="H389" t="str">
            <v>13.01.2019</v>
          </cell>
        </row>
        <row r="390">
          <cell r="A390">
            <v>392</v>
          </cell>
          <cell r="B390" t="str">
            <v>YACEF</v>
          </cell>
          <cell r="C390" t="str">
            <v>ABDESLAM</v>
          </cell>
          <cell r="D390" t="str">
            <v>14.04.2005</v>
          </cell>
          <cell r="E390" t="str">
            <v>MG</v>
          </cell>
          <cell r="F390" t="str">
            <v>MBK</v>
          </cell>
          <cell r="G390">
            <v>16</v>
          </cell>
          <cell r="H390" t="str">
            <v>14.01.2019</v>
          </cell>
        </row>
        <row r="391">
          <cell r="A391">
            <v>393</v>
          </cell>
          <cell r="B391" t="str">
            <v>DIF</v>
          </cell>
          <cell r="C391" t="str">
            <v>ANES</v>
          </cell>
          <cell r="D391" t="str">
            <v>13.04.2005</v>
          </cell>
          <cell r="E391" t="str">
            <v>MG</v>
          </cell>
          <cell r="F391" t="str">
            <v>NRSHD</v>
          </cell>
          <cell r="G391">
            <v>16</v>
          </cell>
          <cell r="H391" t="str">
            <v>14.01.2019</v>
          </cell>
          <cell r="I391"/>
        </row>
        <row r="392">
          <cell r="A392">
            <v>394</v>
          </cell>
          <cell r="B392" t="str">
            <v>BERKANE</v>
          </cell>
          <cell r="C392" t="str">
            <v>RIAD</v>
          </cell>
          <cell r="D392" t="str">
            <v>25.11.2004</v>
          </cell>
          <cell r="E392" t="str">
            <v>MG</v>
          </cell>
          <cell r="F392" t="str">
            <v>SCOTTO</v>
          </cell>
          <cell r="G392">
            <v>16</v>
          </cell>
          <cell r="H392" t="str">
            <v>14.01.2019</v>
          </cell>
          <cell r="I392"/>
        </row>
        <row r="393">
          <cell r="A393">
            <v>395</v>
          </cell>
          <cell r="B393" t="str">
            <v>HANNI</v>
          </cell>
          <cell r="C393" t="str">
            <v>MEHDI</v>
          </cell>
          <cell r="D393" t="str">
            <v>06.12.2005</v>
          </cell>
          <cell r="E393" t="str">
            <v>MG</v>
          </cell>
          <cell r="F393" t="str">
            <v>SCOTTO</v>
          </cell>
          <cell r="G393">
            <v>16</v>
          </cell>
          <cell r="H393" t="str">
            <v>14.01.2019</v>
          </cell>
          <cell r="I393"/>
        </row>
        <row r="394">
          <cell r="A394">
            <v>396</v>
          </cell>
          <cell r="B394" t="str">
            <v>MIKARI</v>
          </cell>
          <cell r="C394" t="str">
            <v>BRAHIM</v>
          </cell>
          <cell r="D394" t="str">
            <v>14.04.2004</v>
          </cell>
          <cell r="E394" t="str">
            <v>MG</v>
          </cell>
          <cell r="F394" t="str">
            <v>ATRC</v>
          </cell>
          <cell r="G394">
            <v>16</v>
          </cell>
          <cell r="H394" t="str">
            <v>16.01.2019</v>
          </cell>
          <cell r="I394"/>
        </row>
        <row r="395">
          <cell r="A395">
            <v>397</v>
          </cell>
          <cell r="B395" t="str">
            <v>MAROUF</v>
          </cell>
          <cell r="C395" t="str">
            <v>AIMEN</v>
          </cell>
          <cell r="D395" t="str">
            <v>20.09.2004</v>
          </cell>
          <cell r="E395" t="str">
            <v>MG</v>
          </cell>
          <cell r="F395" t="str">
            <v>OFAC</v>
          </cell>
          <cell r="G395">
            <v>16</v>
          </cell>
          <cell r="H395" t="str">
            <v>16.01.2019</v>
          </cell>
          <cell r="I395"/>
        </row>
        <row r="396">
          <cell r="A396">
            <v>398</v>
          </cell>
          <cell r="B396" t="str">
            <v>DJAITI</v>
          </cell>
          <cell r="C396" t="str">
            <v>SAID</v>
          </cell>
          <cell r="D396" t="str">
            <v>09.03.2004</v>
          </cell>
          <cell r="E396" t="str">
            <v>MG</v>
          </cell>
          <cell r="F396" t="str">
            <v>JFBK</v>
          </cell>
          <cell r="G396">
            <v>16</v>
          </cell>
          <cell r="H396" t="str">
            <v>26.01.2019</v>
          </cell>
          <cell r="I396"/>
        </row>
        <row r="397">
          <cell r="A397">
            <v>399</v>
          </cell>
          <cell r="B397" t="str">
            <v>SMAILI</v>
          </cell>
          <cell r="C397" t="str">
            <v>REDA</v>
          </cell>
          <cell r="D397" t="str">
            <v>31.07.2005</v>
          </cell>
          <cell r="E397" t="str">
            <v>MG</v>
          </cell>
          <cell r="F397" t="str">
            <v>JFBK</v>
          </cell>
          <cell r="G397">
            <v>16</v>
          </cell>
          <cell r="H397" t="str">
            <v>26.01.2019</v>
          </cell>
          <cell r="I397"/>
        </row>
        <row r="398">
          <cell r="A398">
            <v>401</v>
          </cell>
          <cell r="B398" t="str">
            <v xml:space="preserve">FARADJI     </v>
          </cell>
          <cell r="C398" t="str">
            <v>IDRIS</v>
          </cell>
          <cell r="D398" t="str">
            <v>19.05.2004</v>
          </cell>
          <cell r="E398" t="str">
            <v>MG</v>
          </cell>
          <cell r="F398" t="str">
            <v>ESEBabElOued</v>
          </cell>
          <cell r="G398">
            <v>16</v>
          </cell>
          <cell r="H398"/>
          <cell r="I398"/>
        </row>
        <row r="399">
          <cell r="A399">
            <v>402</v>
          </cell>
          <cell r="B399" t="str">
            <v xml:space="preserve">HAMAOUCHE    </v>
          </cell>
          <cell r="C399" t="str">
            <v>ABDELMALEK</v>
          </cell>
          <cell r="D399" t="str">
            <v>14.11.2004</v>
          </cell>
          <cell r="E399" t="str">
            <v>MG</v>
          </cell>
          <cell r="F399" t="str">
            <v>ESEBabElOued</v>
          </cell>
          <cell r="G399">
            <v>16</v>
          </cell>
          <cell r="H399"/>
          <cell r="I399"/>
        </row>
        <row r="400">
          <cell r="A400">
            <v>403</v>
          </cell>
          <cell r="B400" t="str">
            <v xml:space="preserve">HAMZA MOHAMED </v>
          </cell>
          <cell r="C400" t="str">
            <v>ABDELHADI</v>
          </cell>
          <cell r="D400" t="str">
            <v>17.03.2004</v>
          </cell>
          <cell r="E400" t="str">
            <v>MG</v>
          </cell>
          <cell r="F400" t="str">
            <v>ESEBabElOued</v>
          </cell>
          <cell r="G400">
            <v>16</v>
          </cell>
          <cell r="H400"/>
          <cell r="I400"/>
        </row>
        <row r="401">
          <cell r="A401">
            <v>405</v>
          </cell>
          <cell r="B401" t="str">
            <v>ABBOUD</v>
          </cell>
          <cell r="C401" t="str">
            <v>AIMEN</v>
          </cell>
          <cell r="D401" t="str">
            <v>07.08.2004</v>
          </cell>
          <cell r="E401" t="str">
            <v>MG</v>
          </cell>
          <cell r="F401" t="str">
            <v>NARBR</v>
          </cell>
          <cell r="G401">
            <v>16</v>
          </cell>
          <cell r="H401" t="str">
            <v>15.01.2019</v>
          </cell>
          <cell r="I401"/>
        </row>
        <row r="402">
          <cell r="A402">
            <v>406</v>
          </cell>
          <cell r="B402" t="str">
            <v>CHENIGUEL</v>
          </cell>
          <cell r="C402" t="str">
            <v>ABDERRAHMANE</v>
          </cell>
          <cell r="D402" t="str">
            <v>14.05.2005</v>
          </cell>
          <cell r="E402" t="str">
            <v>MG</v>
          </cell>
          <cell r="F402" t="str">
            <v>NARBR</v>
          </cell>
          <cell r="G402">
            <v>16</v>
          </cell>
          <cell r="H402" t="str">
            <v>15.01.2019</v>
          </cell>
          <cell r="I402"/>
        </row>
        <row r="403">
          <cell r="A403">
            <v>407</v>
          </cell>
          <cell r="B403" t="str">
            <v>KAFIA</v>
          </cell>
          <cell r="C403" t="str">
            <v>AYMEN</v>
          </cell>
          <cell r="D403" t="str">
            <v>23.09.2004</v>
          </cell>
          <cell r="E403" t="str">
            <v>MG</v>
          </cell>
          <cell r="F403" t="str">
            <v>ROC</v>
          </cell>
          <cell r="G403">
            <v>16</v>
          </cell>
          <cell r="H403" t="str">
            <v>15.01.2019</v>
          </cell>
          <cell r="I403"/>
        </row>
        <row r="404">
          <cell r="A404">
            <v>408</v>
          </cell>
          <cell r="B404" t="str">
            <v>BOUCHICHA</v>
          </cell>
          <cell r="C404" t="str">
            <v>TAH ABDERAHMAN</v>
          </cell>
          <cell r="D404" t="str">
            <v>30.11.2005</v>
          </cell>
          <cell r="E404" t="str">
            <v>MG</v>
          </cell>
          <cell r="F404" t="str">
            <v>SSM</v>
          </cell>
          <cell r="G404">
            <v>16</v>
          </cell>
          <cell r="H404" t="str">
            <v>15.01.2019</v>
          </cell>
          <cell r="I404"/>
        </row>
        <row r="405">
          <cell r="A405">
            <v>409</v>
          </cell>
          <cell r="B405" t="str">
            <v>TAMKITE</v>
          </cell>
          <cell r="C405" t="str">
            <v>MOUSTAFA</v>
          </cell>
          <cell r="D405" t="str">
            <v>05.04.2005</v>
          </cell>
          <cell r="E405" t="str">
            <v>MG</v>
          </cell>
          <cell r="F405" t="str">
            <v>SSM</v>
          </cell>
          <cell r="G405">
            <v>16</v>
          </cell>
          <cell r="H405" t="str">
            <v>15.01.2019</v>
          </cell>
          <cell r="I405"/>
        </row>
        <row r="406">
          <cell r="A406">
            <v>410</v>
          </cell>
          <cell r="B406" t="str">
            <v>LEMLOUM</v>
          </cell>
          <cell r="C406" t="str">
            <v>AMINE</v>
          </cell>
          <cell r="D406" t="str">
            <v>22.09.2004</v>
          </cell>
          <cell r="E406" t="str">
            <v>MG</v>
          </cell>
          <cell r="F406" t="str">
            <v>TADK</v>
          </cell>
          <cell r="G406">
            <v>16</v>
          </cell>
          <cell r="H406" t="str">
            <v>15.01.2019</v>
          </cell>
          <cell r="I406"/>
        </row>
        <row r="407">
          <cell r="A407">
            <v>411</v>
          </cell>
          <cell r="B407" t="str">
            <v xml:space="preserve">BOURADA </v>
          </cell>
          <cell r="C407" t="str">
            <v>MOHAMED</v>
          </cell>
          <cell r="D407" t="str">
            <v>27.08.2004</v>
          </cell>
          <cell r="E407" t="str">
            <v>MG</v>
          </cell>
          <cell r="F407" t="str">
            <v>WAR</v>
          </cell>
          <cell r="G407">
            <v>16</v>
          </cell>
          <cell r="H407" t="str">
            <v>15.01.2019</v>
          </cell>
          <cell r="I407"/>
        </row>
        <row r="408">
          <cell r="A408">
            <v>412</v>
          </cell>
          <cell r="B408" t="str">
            <v>HERIZI</v>
          </cell>
          <cell r="C408" t="str">
            <v>TAKIEDDINE</v>
          </cell>
          <cell r="D408" t="str">
            <v>01.08.2005</v>
          </cell>
          <cell r="E408" t="str">
            <v>MG</v>
          </cell>
          <cell r="F408" t="str">
            <v>WAR</v>
          </cell>
          <cell r="G408">
            <v>16</v>
          </cell>
          <cell r="H408" t="str">
            <v>15.01.2019</v>
          </cell>
          <cell r="I408"/>
        </row>
        <row r="409">
          <cell r="A409">
            <v>413</v>
          </cell>
          <cell r="B409" t="str">
            <v>MESLEM</v>
          </cell>
          <cell r="C409" t="str">
            <v>FATAH</v>
          </cell>
          <cell r="D409" t="str">
            <v>18.10.2004</v>
          </cell>
          <cell r="E409" t="str">
            <v>MG</v>
          </cell>
          <cell r="F409" t="str">
            <v>HAC</v>
          </cell>
          <cell r="G409">
            <v>16</v>
          </cell>
          <cell r="H409" t="str">
            <v>28.01.2019</v>
          </cell>
          <cell r="I409"/>
        </row>
        <row r="410">
          <cell r="A410">
            <v>414</v>
          </cell>
          <cell r="B410" t="str">
            <v>BENAMAR</v>
          </cell>
          <cell r="C410" t="str">
            <v>HANI</v>
          </cell>
          <cell r="D410" t="str">
            <v>09.10.2005</v>
          </cell>
          <cell r="E410" t="str">
            <v>MG</v>
          </cell>
          <cell r="F410" t="str">
            <v>HAC</v>
          </cell>
          <cell r="G410">
            <v>16</v>
          </cell>
          <cell r="H410" t="str">
            <v>28.01.2019</v>
          </cell>
          <cell r="I410"/>
        </row>
        <row r="411">
          <cell r="A411">
            <v>415</v>
          </cell>
          <cell r="B411" t="str">
            <v>GUETTOU</v>
          </cell>
          <cell r="C411" t="str">
            <v>ISLAM</v>
          </cell>
          <cell r="D411" t="str">
            <v>15.02.2004</v>
          </cell>
          <cell r="E411" t="str">
            <v>MG</v>
          </cell>
          <cell r="F411" t="str">
            <v>ASSN</v>
          </cell>
          <cell r="G411">
            <v>16</v>
          </cell>
          <cell r="H411" t="str">
            <v>30.01.2019</v>
          </cell>
          <cell r="I411"/>
        </row>
        <row r="412">
          <cell r="A412">
            <v>416</v>
          </cell>
          <cell r="B412" t="str">
            <v xml:space="preserve">AMMALI </v>
          </cell>
          <cell r="C412" t="str">
            <v>ABDELLAH</v>
          </cell>
          <cell r="D412" t="str">
            <v>19.10.2005</v>
          </cell>
          <cell r="E412" t="str">
            <v>MG</v>
          </cell>
          <cell r="F412" t="str">
            <v>CNN</v>
          </cell>
          <cell r="G412">
            <v>16</v>
          </cell>
          <cell r="H412" t="str">
            <v>30.01.2019</v>
          </cell>
          <cell r="I412"/>
        </row>
        <row r="413">
          <cell r="A413">
            <v>417</v>
          </cell>
          <cell r="B413" t="str">
            <v>GUELLATI</v>
          </cell>
          <cell r="C413" t="str">
            <v>BRAHIM</v>
          </cell>
          <cell r="D413" t="str">
            <v>09.05.2004</v>
          </cell>
          <cell r="E413" t="str">
            <v>MG</v>
          </cell>
          <cell r="F413" t="str">
            <v>CNN</v>
          </cell>
          <cell r="G413">
            <v>16</v>
          </cell>
          <cell r="H413" t="str">
            <v>30.01.2019</v>
          </cell>
          <cell r="I413"/>
        </row>
        <row r="414">
          <cell r="A414">
            <v>418</v>
          </cell>
          <cell r="B414" t="str">
            <v>BELBAHI</v>
          </cell>
          <cell r="C414" t="str">
            <v>HICHEM</v>
          </cell>
          <cell r="D414" t="str">
            <v>10.04.2003</v>
          </cell>
          <cell r="E414" t="str">
            <v>MG</v>
          </cell>
          <cell r="F414" t="str">
            <v>NRSHD</v>
          </cell>
          <cell r="G414">
            <v>16</v>
          </cell>
          <cell r="H414" t="str">
            <v>30.01.2019</v>
          </cell>
          <cell r="I414"/>
        </row>
        <row r="415">
          <cell r="A415">
            <v>419</v>
          </cell>
          <cell r="B415" t="str">
            <v>BOUMRAR</v>
          </cell>
          <cell r="C415" t="str">
            <v>YOUNES</v>
          </cell>
          <cell r="D415" t="str">
            <v>10.08.2003</v>
          </cell>
          <cell r="E415" t="str">
            <v>MG</v>
          </cell>
          <cell r="F415" t="str">
            <v>NRSHD</v>
          </cell>
          <cell r="G415">
            <v>16</v>
          </cell>
          <cell r="H415" t="str">
            <v>30.01.2019</v>
          </cell>
          <cell r="I415"/>
        </row>
        <row r="416">
          <cell r="A416">
            <v>420</v>
          </cell>
          <cell r="B416" t="str">
            <v>GUENDOUZI</v>
          </cell>
          <cell r="C416" t="str">
            <v>NASSIM</v>
          </cell>
          <cell r="D416" t="str">
            <v>11.10.2003</v>
          </cell>
          <cell r="E416" t="str">
            <v>MG</v>
          </cell>
          <cell r="F416" t="str">
            <v>NRSHD</v>
          </cell>
          <cell r="G416">
            <v>16</v>
          </cell>
          <cell r="H416" t="str">
            <v>30.01.2019</v>
          </cell>
          <cell r="I416"/>
        </row>
        <row r="417">
          <cell r="A417">
            <v>421</v>
          </cell>
          <cell r="B417" t="str">
            <v>HAMIDAT</v>
          </cell>
          <cell r="C417" t="str">
            <v>MOHAMED ADLENE</v>
          </cell>
          <cell r="D417" t="str">
            <v>08.05.2003</v>
          </cell>
          <cell r="E417" t="str">
            <v>MG</v>
          </cell>
          <cell r="F417" t="str">
            <v>NRSHD</v>
          </cell>
          <cell r="G417">
            <v>16</v>
          </cell>
          <cell r="H417" t="str">
            <v>30.01.2019</v>
          </cell>
          <cell r="I417"/>
        </row>
        <row r="418">
          <cell r="A418">
            <v>422</v>
          </cell>
          <cell r="B418" t="str">
            <v>LARBAOUI</v>
          </cell>
          <cell r="C418" t="str">
            <v>MOHAMED AMIR</v>
          </cell>
          <cell r="D418" t="str">
            <v>24.09.2004</v>
          </cell>
          <cell r="E418" t="str">
            <v>MG</v>
          </cell>
          <cell r="F418" t="str">
            <v>NRSHD</v>
          </cell>
          <cell r="G418">
            <v>16</v>
          </cell>
          <cell r="H418" t="str">
            <v>30.01.2019</v>
          </cell>
        </row>
        <row r="419">
          <cell r="A419">
            <v>423</v>
          </cell>
          <cell r="B419" t="str">
            <v>SERRADJ</v>
          </cell>
          <cell r="C419" t="str">
            <v>AKREM</v>
          </cell>
          <cell r="D419" t="str">
            <v>08.02.2005</v>
          </cell>
          <cell r="E419" t="str">
            <v>MG</v>
          </cell>
          <cell r="F419" t="str">
            <v>DRBS</v>
          </cell>
          <cell r="G419">
            <v>16</v>
          </cell>
          <cell r="H419" t="str">
            <v>30.01.2019</v>
          </cell>
        </row>
        <row r="420">
          <cell r="A420">
            <v>424</v>
          </cell>
          <cell r="B420" t="str">
            <v>SERREDJ</v>
          </cell>
          <cell r="C420" t="str">
            <v>ABDENOUR</v>
          </cell>
          <cell r="D420" t="str">
            <v>08.02.2005</v>
          </cell>
          <cell r="E420" t="str">
            <v>MG</v>
          </cell>
          <cell r="F420" t="str">
            <v>DRBS</v>
          </cell>
          <cell r="G420">
            <v>16</v>
          </cell>
          <cell r="H420" t="str">
            <v>30.01.2019</v>
          </cell>
        </row>
        <row r="421">
          <cell r="A421">
            <v>425</v>
          </cell>
          <cell r="B421" t="str">
            <v>BENAICHA</v>
          </cell>
          <cell r="C421" t="str">
            <v>AHMED</v>
          </cell>
          <cell r="D421" t="str">
            <v>16.04.2005</v>
          </cell>
          <cell r="E421" t="str">
            <v>MG</v>
          </cell>
          <cell r="F421" t="str">
            <v>DRBS</v>
          </cell>
          <cell r="G421">
            <v>16</v>
          </cell>
          <cell r="H421" t="str">
            <v>30.01.2019</v>
          </cell>
          <cell r="I421"/>
        </row>
        <row r="422">
          <cell r="A422">
            <v>426</v>
          </cell>
          <cell r="B422" t="str">
            <v>ABID</v>
          </cell>
          <cell r="C422" t="str">
            <v>LYES</v>
          </cell>
          <cell r="D422" t="str">
            <v>24.01.2005</v>
          </cell>
          <cell r="E422" t="str">
            <v>MG</v>
          </cell>
          <cell r="F422" t="str">
            <v>CABarraki</v>
          </cell>
          <cell r="G422">
            <v>16</v>
          </cell>
          <cell r="H422"/>
          <cell r="I422"/>
        </row>
        <row r="423">
          <cell r="A423">
            <v>427</v>
          </cell>
          <cell r="B423" t="str">
            <v xml:space="preserve">KAHIL </v>
          </cell>
          <cell r="C423" t="str">
            <v xml:space="preserve">NESRINE </v>
          </cell>
          <cell r="D423" t="str">
            <v>21.12.2004</v>
          </cell>
          <cell r="E423" t="str">
            <v>MG</v>
          </cell>
          <cell r="F423" t="str">
            <v>ACDouera</v>
          </cell>
          <cell r="G423">
            <v>16</v>
          </cell>
          <cell r="H423"/>
          <cell r="I423"/>
        </row>
        <row r="424">
          <cell r="A424">
            <v>428</v>
          </cell>
          <cell r="B424" t="str">
            <v xml:space="preserve">DRIDI </v>
          </cell>
          <cell r="C424" t="str">
            <v>ABDELLAH</v>
          </cell>
          <cell r="D424">
            <v>2005</v>
          </cell>
          <cell r="E424" t="str">
            <v>MG</v>
          </cell>
          <cell r="F424" t="str">
            <v>CRBDB</v>
          </cell>
          <cell r="G424">
            <v>16</v>
          </cell>
          <cell r="H424"/>
          <cell r="I424"/>
        </row>
        <row r="425">
          <cell r="A425">
            <v>429</v>
          </cell>
          <cell r="B425" t="str">
            <v>KERDA</v>
          </cell>
          <cell r="C425" t="str">
            <v>CHAOUASSIM</v>
          </cell>
          <cell r="D425" t="str">
            <v>29.12.2004</v>
          </cell>
          <cell r="E425" t="str">
            <v>MG</v>
          </cell>
          <cell r="F425" t="str">
            <v>CRBDB</v>
          </cell>
          <cell r="G425">
            <v>16</v>
          </cell>
          <cell r="H425"/>
          <cell r="I425"/>
        </row>
        <row r="426">
          <cell r="A426">
            <v>430</v>
          </cell>
          <cell r="B426" t="str">
            <v>KERDACHA</v>
          </cell>
          <cell r="C426" t="str">
            <v>ABDELMALEK RADOUANE</v>
          </cell>
          <cell r="D426" t="str">
            <v>09.11.2004</v>
          </cell>
          <cell r="E426" t="str">
            <v>MG</v>
          </cell>
          <cell r="F426" t="str">
            <v>CRBDB</v>
          </cell>
          <cell r="G426">
            <v>16</v>
          </cell>
          <cell r="H426"/>
          <cell r="I426"/>
        </row>
        <row r="427">
          <cell r="A427">
            <v>431</v>
          </cell>
          <cell r="B427" t="str">
            <v>MOUZAOUI</v>
          </cell>
          <cell r="C427" t="str">
            <v>MOHAMED</v>
          </cell>
          <cell r="D427">
            <v>2004</v>
          </cell>
          <cell r="E427" t="str">
            <v>MG</v>
          </cell>
          <cell r="F427" t="str">
            <v>CRBDB</v>
          </cell>
          <cell r="G427">
            <v>16</v>
          </cell>
        </row>
        <row r="428">
          <cell r="A428">
            <v>432</v>
          </cell>
          <cell r="B428" t="str">
            <v>MOUZAOUI</v>
          </cell>
          <cell r="C428" t="str">
            <v>MOHAMED</v>
          </cell>
          <cell r="D428">
            <v>2005</v>
          </cell>
          <cell r="E428" t="str">
            <v>MG</v>
          </cell>
          <cell r="F428" t="str">
            <v>CRBDB</v>
          </cell>
          <cell r="G428">
            <v>16</v>
          </cell>
        </row>
        <row r="429">
          <cell r="A429">
            <v>433</v>
          </cell>
          <cell r="B429" t="str">
            <v>BELAGRA</v>
          </cell>
          <cell r="C429" t="str">
            <v>YASSER</v>
          </cell>
          <cell r="D429" t="str">
            <v>11.01.2005</v>
          </cell>
          <cell r="E429" t="str">
            <v>MG</v>
          </cell>
          <cell r="F429" t="str">
            <v>CRBDB</v>
          </cell>
          <cell r="G429">
            <v>16</v>
          </cell>
          <cell r="H429"/>
          <cell r="I429"/>
        </row>
        <row r="430">
          <cell r="A430">
            <v>434</v>
          </cell>
          <cell r="B430" t="str">
            <v>RAIS</v>
          </cell>
          <cell r="C430" t="str">
            <v>ABDELHAFID</v>
          </cell>
          <cell r="D430" t="str">
            <v>15.10.2005</v>
          </cell>
          <cell r="E430" t="str">
            <v>MG</v>
          </cell>
          <cell r="F430" t="str">
            <v>MCOuedOuchayeh</v>
          </cell>
          <cell r="G430">
            <v>16</v>
          </cell>
        </row>
        <row r="431">
          <cell r="A431">
            <v>435</v>
          </cell>
          <cell r="B431" t="str">
            <v>ZATER</v>
          </cell>
          <cell r="C431" t="str">
            <v>MOHAMED</v>
          </cell>
          <cell r="D431" t="str">
            <v>19.07.2005</v>
          </cell>
          <cell r="E431" t="str">
            <v>MG</v>
          </cell>
          <cell r="F431" t="str">
            <v>MCOuedOuchayeh</v>
          </cell>
          <cell r="G431">
            <v>16</v>
          </cell>
        </row>
        <row r="432">
          <cell r="A432">
            <v>436</v>
          </cell>
          <cell r="B432" t="str">
            <v>REDJDAL</v>
          </cell>
          <cell r="C432" t="str">
            <v>AHMED YASSER</v>
          </cell>
          <cell r="D432" t="str">
            <v>11.08.2005</v>
          </cell>
          <cell r="E432" t="str">
            <v>MG</v>
          </cell>
          <cell r="F432" t="str">
            <v>MCOuedOuchayeh</v>
          </cell>
          <cell r="G432">
            <v>16</v>
          </cell>
        </row>
        <row r="433">
          <cell r="A433">
            <v>437</v>
          </cell>
          <cell r="B433" t="str">
            <v>SAI</v>
          </cell>
          <cell r="C433" t="str">
            <v>KARIM</v>
          </cell>
          <cell r="D433" t="str">
            <v>18.01.2005</v>
          </cell>
          <cell r="E433" t="str">
            <v>MG</v>
          </cell>
          <cell r="F433" t="str">
            <v>MCOuedOuchayeh</v>
          </cell>
          <cell r="G433">
            <v>16</v>
          </cell>
        </row>
        <row r="434">
          <cell r="A434">
            <v>438</v>
          </cell>
          <cell r="B434" t="str">
            <v>BOUBESSIT</v>
          </cell>
          <cell r="C434" t="str">
            <v>SIF EDDINE</v>
          </cell>
          <cell r="D434" t="str">
            <v>18.05.2005</v>
          </cell>
          <cell r="E434" t="str">
            <v>MG</v>
          </cell>
          <cell r="F434" t="str">
            <v>MCOuedOuchayeh</v>
          </cell>
          <cell r="G434">
            <v>16</v>
          </cell>
          <cell r="H434"/>
          <cell r="I434"/>
        </row>
        <row r="435">
          <cell r="A435">
            <v>439</v>
          </cell>
          <cell r="B435" t="str">
            <v>RAIS</v>
          </cell>
          <cell r="C435" t="str">
            <v>ANIS</v>
          </cell>
          <cell r="D435" t="str">
            <v>21.01.2004</v>
          </cell>
          <cell r="E435" t="str">
            <v>MG</v>
          </cell>
          <cell r="F435" t="str">
            <v>MCOuedOuchayeh</v>
          </cell>
          <cell r="G435">
            <v>16</v>
          </cell>
        </row>
        <row r="436">
          <cell r="A436">
            <v>440</v>
          </cell>
          <cell r="B436" t="str">
            <v>AMARI</v>
          </cell>
          <cell r="C436" t="str">
            <v>MED EL MAHDI</v>
          </cell>
          <cell r="D436" t="str">
            <v>18.08.2004</v>
          </cell>
          <cell r="E436" t="str">
            <v>MG</v>
          </cell>
          <cell r="F436" t="str">
            <v>GSP</v>
          </cell>
          <cell r="G436">
            <v>16</v>
          </cell>
          <cell r="H436"/>
          <cell r="I436"/>
        </row>
        <row r="437">
          <cell r="A437">
            <v>441</v>
          </cell>
          <cell r="B437" t="str">
            <v>HAMANA</v>
          </cell>
          <cell r="C437" t="str">
            <v>RAMY</v>
          </cell>
          <cell r="D437" t="str">
            <v>17.02.2004</v>
          </cell>
          <cell r="E437" t="str">
            <v>MG</v>
          </cell>
          <cell r="F437" t="str">
            <v>ESR</v>
          </cell>
          <cell r="G437">
            <v>16</v>
          </cell>
          <cell r="H437" t="str">
            <v>26.12.2018</v>
          </cell>
          <cell r="I437"/>
        </row>
        <row r="438">
          <cell r="A438">
            <v>442</v>
          </cell>
          <cell r="B438" t="str">
            <v>LEDAD</v>
          </cell>
          <cell r="C438" t="str">
            <v>AZZEDDINE</v>
          </cell>
          <cell r="D438" t="str">
            <v>18.02.2004</v>
          </cell>
          <cell r="E438" t="str">
            <v>MG</v>
          </cell>
          <cell r="F438" t="str">
            <v>NRDraria</v>
          </cell>
          <cell r="G438">
            <v>16</v>
          </cell>
          <cell r="H438"/>
        </row>
        <row r="439">
          <cell r="A439">
            <v>443</v>
          </cell>
          <cell r="B439" t="str">
            <v>GUELLATI</v>
          </cell>
          <cell r="C439" t="str">
            <v>AYOUB</v>
          </cell>
          <cell r="D439" t="str">
            <v>14.04.2005</v>
          </cell>
          <cell r="E439" t="str">
            <v>MG</v>
          </cell>
          <cell r="F439" t="str">
            <v>NRDraria</v>
          </cell>
          <cell r="G439">
            <v>16</v>
          </cell>
          <cell r="H439"/>
        </row>
        <row r="440">
          <cell r="A440">
            <v>444</v>
          </cell>
          <cell r="B440" t="str">
            <v>GUOUMRI</v>
          </cell>
          <cell r="C440" t="str">
            <v>ABDERRAOUF</v>
          </cell>
          <cell r="D440" t="str">
            <v>07.09.2004</v>
          </cell>
          <cell r="E440" t="str">
            <v>MG</v>
          </cell>
          <cell r="F440" t="str">
            <v>ESDK</v>
          </cell>
          <cell r="G440">
            <v>16</v>
          </cell>
          <cell r="H440"/>
          <cell r="I440"/>
        </row>
        <row r="441">
          <cell r="A441">
            <v>445</v>
          </cell>
          <cell r="B441" t="str">
            <v>BOUSSLAMI</v>
          </cell>
          <cell r="C441" t="str">
            <v>ABDELGHANI</v>
          </cell>
          <cell r="D441" t="str">
            <v>25.01.2004</v>
          </cell>
          <cell r="E441" t="str">
            <v>MG</v>
          </cell>
          <cell r="F441" t="str">
            <v>ESDK</v>
          </cell>
          <cell r="G441">
            <v>16</v>
          </cell>
          <cell r="H441"/>
          <cell r="I441"/>
        </row>
        <row r="442">
          <cell r="A442">
            <v>446</v>
          </cell>
          <cell r="B442" t="str">
            <v>MEBARKI</v>
          </cell>
          <cell r="C442" t="str">
            <v>ELMAHDI</v>
          </cell>
          <cell r="D442" t="str">
            <v>06.05.2005</v>
          </cell>
          <cell r="E442" t="str">
            <v>MG</v>
          </cell>
          <cell r="F442" t="str">
            <v>OFAC</v>
          </cell>
          <cell r="G442">
            <v>16</v>
          </cell>
          <cell r="H442"/>
        </row>
        <row r="443">
          <cell r="A443">
            <v>447</v>
          </cell>
          <cell r="B443" t="str">
            <v>HAMRAOUI</v>
          </cell>
          <cell r="C443" t="str">
            <v>ABDELRAOUF</v>
          </cell>
          <cell r="D443" t="str">
            <v>28.03.2005</v>
          </cell>
          <cell r="E443" t="str">
            <v>MG</v>
          </cell>
          <cell r="F443" t="str">
            <v>AJMEB</v>
          </cell>
          <cell r="G443">
            <v>16</v>
          </cell>
          <cell r="H443"/>
          <cell r="I443"/>
        </row>
        <row r="444">
          <cell r="A444">
            <v>448</v>
          </cell>
          <cell r="B444" t="str">
            <v>HERIZI</v>
          </cell>
          <cell r="C444" t="str">
            <v>TAKIEDDINE</v>
          </cell>
          <cell r="D444" t="str">
            <v>01.08.2005</v>
          </cell>
          <cell r="E444" t="str">
            <v>MG</v>
          </cell>
          <cell r="F444" t="str">
            <v>WAR</v>
          </cell>
          <cell r="G444">
            <v>16</v>
          </cell>
          <cell r="H444"/>
          <cell r="I444"/>
        </row>
        <row r="445">
          <cell r="A445">
            <v>449</v>
          </cell>
          <cell r="B445" t="str">
            <v>SAHNOUNE</v>
          </cell>
          <cell r="C445" t="str">
            <v>ADEL</v>
          </cell>
          <cell r="D445" t="str">
            <v>02.02.2005</v>
          </cell>
          <cell r="E445" t="str">
            <v>MG</v>
          </cell>
          <cell r="F445" t="str">
            <v>ACW El Biar</v>
          </cell>
          <cell r="G445">
            <v>16</v>
          </cell>
        </row>
        <row r="446">
          <cell r="A446">
            <v>450</v>
          </cell>
          <cell r="B446" t="str">
            <v>ABIB</v>
          </cell>
          <cell r="C446" t="str">
            <v>LYES</v>
          </cell>
          <cell r="D446" t="str">
            <v>24.01.2005</v>
          </cell>
          <cell r="E446" t="str">
            <v>MG</v>
          </cell>
          <cell r="F446" t="str">
            <v>CABarraki</v>
          </cell>
          <cell r="G446">
            <v>16</v>
          </cell>
          <cell r="H446"/>
          <cell r="I446"/>
        </row>
        <row r="447">
          <cell r="A447">
            <v>451</v>
          </cell>
          <cell r="B447" t="str">
            <v>BENAYACHI</v>
          </cell>
          <cell r="C447" t="str">
            <v>BILAL</v>
          </cell>
          <cell r="D447" t="str">
            <v>27.11.2004</v>
          </cell>
          <cell r="E447" t="str">
            <v>MG</v>
          </cell>
          <cell r="F447" t="str">
            <v>JFBK</v>
          </cell>
          <cell r="G447">
            <v>16</v>
          </cell>
          <cell r="H447"/>
          <cell r="I447"/>
        </row>
        <row r="448">
          <cell r="A448">
            <v>452</v>
          </cell>
          <cell r="B448" t="str">
            <v>BOULKERAA</v>
          </cell>
          <cell r="C448" t="str">
            <v>YASSER</v>
          </cell>
          <cell r="D448" t="str">
            <v>10.10.2005</v>
          </cell>
          <cell r="E448" t="str">
            <v>MG</v>
          </cell>
          <cell r="F448" t="str">
            <v>JFBK</v>
          </cell>
          <cell r="G448">
            <v>16</v>
          </cell>
          <cell r="H448"/>
          <cell r="I448"/>
        </row>
        <row r="449">
          <cell r="A449">
            <v>453</v>
          </cell>
          <cell r="B449" t="str">
            <v>BECHTOUBDJ</v>
          </cell>
          <cell r="C449" t="str">
            <v>YOUNES</v>
          </cell>
          <cell r="D449" t="str">
            <v>01.12.2005</v>
          </cell>
          <cell r="E449" t="str">
            <v>MG</v>
          </cell>
          <cell r="F449" t="str">
            <v>CRBeniMessous</v>
          </cell>
          <cell r="G449">
            <v>16</v>
          </cell>
          <cell r="H449"/>
          <cell r="I449"/>
        </row>
        <row r="450">
          <cell r="A450">
            <v>454</v>
          </cell>
          <cell r="B450" t="str">
            <v>BOUILOUTA</v>
          </cell>
          <cell r="C450" t="str">
            <v>AYMEN</v>
          </cell>
          <cell r="D450" t="str">
            <v>02.05.2005</v>
          </cell>
          <cell r="E450" t="str">
            <v>MG</v>
          </cell>
          <cell r="F450" t="str">
            <v>CRBeniMessous</v>
          </cell>
          <cell r="G450">
            <v>16</v>
          </cell>
          <cell r="H450"/>
          <cell r="I450"/>
        </row>
        <row r="451">
          <cell r="A451">
            <v>455</v>
          </cell>
          <cell r="B451" t="str">
            <v>DENIS</v>
          </cell>
          <cell r="C451" t="str">
            <v>BELKACEM</v>
          </cell>
          <cell r="D451" t="str">
            <v>17.12.2004</v>
          </cell>
          <cell r="E451" t="str">
            <v>MG</v>
          </cell>
          <cell r="F451" t="str">
            <v>CRBeniMessous</v>
          </cell>
          <cell r="G451">
            <v>16</v>
          </cell>
          <cell r="H451"/>
          <cell r="I451"/>
        </row>
        <row r="452">
          <cell r="A452">
            <v>456</v>
          </cell>
          <cell r="B452" t="str">
            <v>HADJAL</v>
          </cell>
          <cell r="C452" t="str">
            <v>LOTFI</v>
          </cell>
          <cell r="D452" t="str">
            <v>12.07.2004</v>
          </cell>
          <cell r="E452" t="str">
            <v>MG</v>
          </cell>
          <cell r="F452" t="str">
            <v>CRBeniMessous</v>
          </cell>
          <cell r="G452">
            <v>16</v>
          </cell>
          <cell r="H452"/>
          <cell r="I452"/>
        </row>
        <row r="453">
          <cell r="A453">
            <v>457</v>
          </cell>
          <cell r="B453" t="str">
            <v>IDJRAOUI</v>
          </cell>
          <cell r="C453" t="str">
            <v>MOULOUD</v>
          </cell>
          <cell r="D453" t="str">
            <v>19.05.2006</v>
          </cell>
          <cell r="E453" t="str">
            <v>MG</v>
          </cell>
          <cell r="F453" t="str">
            <v>CRBeniMessous</v>
          </cell>
          <cell r="G453">
            <v>16</v>
          </cell>
          <cell r="H453"/>
          <cell r="I453"/>
        </row>
        <row r="454">
          <cell r="A454">
            <v>458</v>
          </cell>
          <cell r="B454" t="str">
            <v>MISSOUM</v>
          </cell>
          <cell r="C454" t="str">
            <v>MAROUA</v>
          </cell>
          <cell r="D454">
            <v>2004</v>
          </cell>
          <cell r="E454" t="str">
            <v>MG</v>
          </cell>
          <cell r="F454" t="str">
            <v>CRBeniMessous</v>
          </cell>
          <cell r="G454">
            <v>16</v>
          </cell>
        </row>
        <row r="455">
          <cell r="A455">
            <v>459</v>
          </cell>
          <cell r="B455" t="str">
            <v>BELKHIR</v>
          </cell>
          <cell r="C455" t="str">
            <v>MANIL</v>
          </cell>
          <cell r="D455" t="str">
            <v>18.05.2005</v>
          </cell>
          <cell r="E455" t="str">
            <v>MG</v>
          </cell>
          <cell r="F455" t="str">
            <v>OAB</v>
          </cell>
          <cell r="G455">
            <v>16</v>
          </cell>
          <cell r="H455"/>
          <cell r="I455"/>
        </row>
        <row r="456">
          <cell r="A456">
            <v>460</v>
          </cell>
          <cell r="B456" t="str">
            <v xml:space="preserve">RAZEM </v>
          </cell>
          <cell r="C456" t="str">
            <v>YOUCEF</v>
          </cell>
          <cell r="D456" t="str">
            <v>07.06.2004</v>
          </cell>
          <cell r="E456" t="str">
            <v>MG</v>
          </cell>
          <cell r="F456" t="str">
            <v>CRCheraga</v>
          </cell>
          <cell r="G456">
            <v>16</v>
          </cell>
        </row>
        <row r="457">
          <cell r="A457">
            <v>461</v>
          </cell>
          <cell r="B457" t="str">
            <v>RAHMOUNI</v>
          </cell>
          <cell r="C457" t="str">
            <v>ABDELMALEK</v>
          </cell>
          <cell r="D457" t="str">
            <v>30.11.2004</v>
          </cell>
          <cell r="E457" t="str">
            <v>MG</v>
          </cell>
          <cell r="F457" t="str">
            <v>CRCheraga</v>
          </cell>
          <cell r="G457">
            <v>16</v>
          </cell>
        </row>
        <row r="458">
          <cell r="A458">
            <v>462</v>
          </cell>
          <cell r="B458" t="str">
            <v>FERKHAOUI</v>
          </cell>
          <cell r="C458" t="str">
            <v>YOUCEF</v>
          </cell>
          <cell r="D458" t="str">
            <v>05.02.2004</v>
          </cell>
          <cell r="E458" t="str">
            <v>MG</v>
          </cell>
          <cell r="F458" t="str">
            <v>CRCheraga</v>
          </cell>
          <cell r="G458">
            <v>16</v>
          </cell>
          <cell r="H458"/>
          <cell r="I458"/>
        </row>
        <row r="459">
          <cell r="A459">
            <v>463</v>
          </cell>
          <cell r="B459" t="str">
            <v>GARITI</v>
          </cell>
          <cell r="C459" t="str">
            <v>AYOUB</v>
          </cell>
          <cell r="D459" t="str">
            <v>08.04.2005</v>
          </cell>
          <cell r="E459" t="str">
            <v>MG</v>
          </cell>
          <cell r="F459" t="str">
            <v>ACW El Biar</v>
          </cell>
          <cell r="G459">
            <v>16</v>
          </cell>
          <cell r="H459"/>
          <cell r="I459"/>
        </row>
        <row r="460">
          <cell r="A460">
            <v>464</v>
          </cell>
          <cell r="B460" t="str">
            <v>GARITI</v>
          </cell>
          <cell r="C460" t="str">
            <v>SMAIL</v>
          </cell>
          <cell r="D460" t="str">
            <v>12.07.2005</v>
          </cell>
          <cell r="E460" t="str">
            <v>MG</v>
          </cell>
          <cell r="F460" t="str">
            <v>NRDI</v>
          </cell>
          <cell r="G460">
            <v>16</v>
          </cell>
          <cell r="H460"/>
          <cell r="I460"/>
        </row>
        <row r="461">
          <cell r="A461">
            <v>465</v>
          </cell>
          <cell r="B461" t="str">
            <v>HAMEL</v>
          </cell>
          <cell r="C461" t="str">
            <v>KHALED</v>
          </cell>
          <cell r="D461" t="str">
            <v>01.09.2004</v>
          </cell>
          <cell r="E461" t="str">
            <v>MG</v>
          </cell>
          <cell r="F461" t="str">
            <v>NRDraria</v>
          </cell>
          <cell r="G461">
            <v>16</v>
          </cell>
          <cell r="H461"/>
          <cell r="I461"/>
        </row>
        <row r="462">
          <cell r="A462">
            <v>466</v>
          </cell>
          <cell r="B462" t="str">
            <v xml:space="preserve">CHAIB DRAA </v>
          </cell>
          <cell r="C462" t="str">
            <v xml:space="preserve">LEKHDER </v>
          </cell>
          <cell r="D462" t="str">
            <v>01.01.2004</v>
          </cell>
          <cell r="E462" t="str">
            <v>MG</v>
          </cell>
          <cell r="F462" t="str">
            <v>MSM</v>
          </cell>
          <cell r="G462">
            <v>16</v>
          </cell>
          <cell r="H462"/>
          <cell r="I462"/>
        </row>
        <row r="463">
          <cell r="A463">
            <v>467</v>
          </cell>
          <cell r="B463" t="str">
            <v>BELKACEM</v>
          </cell>
          <cell r="C463" t="str">
            <v>HICHEM</v>
          </cell>
          <cell r="D463" t="str">
            <v>06.11.2004</v>
          </cell>
          <cell r="E463" t="str">
            <v>MG</v>
          </cell>
          <cell r="F463" t="str">
            <v>JSSR</v>
          </cell>
          <cell r="G463">
            <v>16</v>
          </cell>
          <cell r="H463"/>
          <cell r="I463"/>
        </row>
        <row r="464">
          <cell r="A464">
            <v>468</v>
          </cell>
          <cell r="B464" t="str">
            <v>SAAD</v>
          </cell>
          <cell r="C464" t="str">
            <v>AYOUB</v>
          </cell>
          <cell r="D464" t="str">
            <v>01.01.2004</v>
          </cell>
          <cell r="E464" t="str">
            <v>MG</v>
          </cell>
          <cell r="F464" t="str">
            <v>JSSR</v>
          </cell>
          <cell r="G464">
            <v>16</v>
          </cell>
        </row>
        <row r="465">
          <cell r="A465">
            <v>469</v>
          </cell>
          <cell r="B465" t="str">
            <v>SEMIDA</v>
          </cell>
          <cell r="C465" t="str">
            <v>SID ALI</v>
          </cell>
          <cell r="D465" t="str">
            <v>25.11.2005</v>
          </cell>
          <cell r="E465" t="str">
            <v>MG</v>
          </cell>
          <cell r="F465" t="str">
            <v>JSSR</v>
          </cell>
          <cell r="G465">
            <v>16</v>
          </cell>
        </row>
        <row r="466">
          <cell r="A466">
            <v>470</v>
          </cell>
          <cell r="B466" t="str">
            <v>REGUANI</v>
          </cell>
          <cell r="C466" t="str">
            <v>LOU’AIL</v>
          </cell>
          <cell r="D466" t="str">
            <v>04.09.2004</v>
          </cell>
          <cell r="E466" t="str">
            <v>MG</v>
          </cell>
          <cell r="F466" t="str">
            <v>OAB</v>
          </cell>
          <cell r="G466">
            <v>16</v>
          </cell>
        </row>
        <row r="467">
          <cell r="A467">
            <v>471</v>
          </cell>
          <cell r="B467" t="str">
            <v xml:space="preserve">BELHOUT </v>
          </cell>
          <cell r="C467" t="str">
            <v>ELLIES  BACHIR</v>
          </cell>
          <cell r="D467" t="str">
            <v>12.11.2004</v>
          </cell>
          <cell r="E467" t="str">
            <v>MG</v>
          </cell>
          <cell r="F467" t="str">
            <v>CRBBabEzzouar</v>
          </cell>
          <cell r="G467">
            <v>16</v>
          </cell>
          <cell r="H467"/>
          <cell r="I467"/>
        </row>
        <row r="468">
          <cell r="A468">
            <v>472</v>
          </cell>
          <cell r="B468" t="str">
            <v>DJELLOULI</v>
          </cell>
          <cell r="C468" t="str">
            <v>ADAM  ASSIL</v>
          </cell>
          <cell r="D468" t="str">
            <v>25.11.2004</v>
          </cell>
          <cell r="E468" t="str">
            <v>MG</v>
          </cell>
          <cell r="F468" t="str">
            <v>CRBBabEzzouar</v>
          </cell>
          <cell r="G468">
            <v>16</v>
          </cell>
          <cell r="H468"/>
          <cell r="I468"/>
        </row>
        <row r="469">
          <cell r="A469">
            <v>473</v>
          </cell>
          <cell r="B469" t="str">
            <v>KHALEF</v>
          </cell>
          <cell r="C469" t="str">
            <v>AHMED  REDHA</v>
          </cell>
          <cell r="D469" t="str">
            <v>05.03.2004</v>
          </cell>
          <cell r="E469" t="str">
            <v>MG</v>
          </cell>
          <cell r="F469" t="str">
            <v>CRBBabEzzouar</v>
          </cell>
          <cell r="G469">
            <v>16</v>
          </cell>
          <cell r="H469"/>
          <cell r="I469"/>
        </row>
        <row r="470">
          <cell r="A470">
            <v>474</v>
          </cell>
          <cell r="B470" t="str">
            <v>OUKIL</v>
          </cell>
          <cell r="C470" t="str">
            <v>YACINE</v>
          </cell>
          <cell r="D470" t="str">
            <v>09.02.2005</v>
          </cell>
          <cell r="E470" t="str">
            <v>MG</v>
          </cell>
          <cell r="F470" t="str">
            <v>CRBBabEzzouar</v>
          </cell>
          <cell r="G470">
            <v>16</v>
          </cell>
        </row>
        <row r="471">
          <cell r="A471">
            <v>475</v>
          </cell>
          <cell r="B471" t="str">
            <v>KHABOUZA</v>
          </cell>
          <cell r="C471" t="str">
            <v>MOHAMED  KHALIL</v>
          </cell>
          <cell r="D471">
            <v>38519</v>
          </cell>
          <cell r="E471" t="str">
            <v>MG</v>
          </cell>
          <cell r="F471" t="str">
            <v>CRMBBabEzzouar</v>
          </cell>
          <cell r="G471">
            <v>16</v>
          </cell>
          <cell r="H471"/>
          <cell r="I471"/>
        </row>
        <row r="472">
          <cell r="A472">
            <v>476</v>
          </cell>
          <cell r="B472" t="str">
            <v>KEZADRI</v>
          </cell>
          <cell r="C472" t="str">
            <v>ABDELDJALIL</v>
          </cell>
          <cell r="D472" t="str">
            <v>05.12.2005</v>
          </cell>
          <cell r="E472" t="str">
            <v>MG</v>
          </cell>
          <cell r="F472" t="str">
            <v>ESBA</v>
          </cell>
          <cell r="G472">
            <v>16</v>
          </cell>
          <cell r="H472"/>
          <cell r="I472"/>
        </row>
        <row r="473">
          <cell r="A473">
            <v>477</v>
          </cell>
          <cell r="B473" t="str">
            <v>MIMOUNE</v>
          </cell>
          <cell r="C473" t="str">
            <v>HICHAM</v>
          </cell>
          <cell r="D473" t="str">
            <v>30.01.2005</v>
          </cell>
          <cell r="E473" t="str">
            <v>MG</v>
          </cell>
          <cell r="F473" t="str">
            <v>ESDK</v>
          </cell>
          <cell r="G473">
            <v>16</v>
          </cell>
          <cell r="H473"/>
        </row>
        <row r="474">
          <cell r="A474">
            <v>478</v>
          </cell>
          <cell r="B474" t="str">
            <v>BOUADMA</v>
          </cell>
          <cell r="C474" t="str">
            <v>ZAKARIA</v>
          </cell>
          <cell r="D474" t="str">
            <v>02.01.2004</v>
          </cell>
          <cell r="E474" t="str">
            <v>MG</v>
          </cell>
          <cell r="F474" t="str">
            <v>JFBK</v>
          </cell>
          <cell r="G474">
            <v>16</v>
          </cell>
          <cell r="H474"/>
          <cell r="I474"/>
        </row>
        <row r="475">
          <cell r="A475">
            <v>479</v>
          </cell>
          <cell r="B475" t="str">
            <v>CHIKHE</v>
          </cell>
          <cell r="C475" t="str">
            <v>AKRAM</v>
          </cell>
          <cell r="D475" t="str">
            <v>18.05.2005</v>
          </cell>
          <cell r="E475" t="str">
            <v>MG</v>
          </cell>
          <cell r="F475" t="str">
            <v>JSSR</v>
          </cell>
          <cell r="G475">
            <v>16</v>
          </cell>
          <cell r="H475"/>
          <cell r="I475"/>
        </row>
        <row r="476">
          <cell r="A476">
            <v>480</v>
          </cell>
          <cell r="B476" t="str">
            <v>BENDAOUD</v>
          </cell>
          <cell r="C476" t="str">
            <v>RAMZI</v>
          </cell>
          <cell r="D476" t="str">
            <v>21.12.2005</v>
          </cell>
          <cell r="E476" t="str">
            <v>MG</v>
          </cell>
          <cell r="F476" t="str">
            <v>NARBR</v>
          </cell>
          <cell r="G476">
            <v>16</v>
          </cell>
          <cell r="H476"/>
          <cell r="I476"/>
        </row>
        <row r="477">
          <cell r="A477">
            <v>481</v>
          </cell>
          <cell r="B477" t="str">
            <v>GUERRAMOU</v>
          </cell>
          <cell r="C477" t="str">
            <v>SOFIAN</v>
          </cell>
          <cell r="D477" t="str">
            <v>18.03.2005</v>
          </cell>
          <cell r="E477" t="str">
            <v>MG</v>
          </cell>
          <cell r="F477" t="str">
            <v>SSM</v>
          </cell>
          <cell r="G477">
            <v>16</v>
          </cell>
          <cell r="H477"/>
          <cell r="I477"/>
        </row>
        <row r="478">
          <cell r="A478">
            <v>482</v>
          </cell>
          <cell r="B478" t="str">
            <v>TEBANI</v>
          </cell>
          <cell r="C478" t="str">
            <v>ABDERRAZAK</v>
          </cell>
          <cell r="D478" t="str">
            <v>30.09.2004</v>
          </cell>
          <cell r="E478" t="str">
            <v>MG</v>
          </cell>
          <cell r="F478" t="str">
            <v>SSM</v>
          </cell>
          <cell r="G478">
            <v>16</v>
          </cell>
        </row>
        <row r="479">
          <cell r="A479">
            <v>483</v>
          </cell>
          <cell r="B479" t="str">
            <v>WAADIA</v>
          </cell>
          <cell r="C479" t="str">
            <v>AYMEN</v>
          </cell>
          <cell r="D479" t="str">
            <v>03.04.2004</v>
          </cell>
          <cell r="E479" t="str">
            <v>MG</v>
          </cell>
          <cell r="F479" t="str">
            <v>SSM</v>
          </cell>
          <cell r="G479">
            <v>16</v>
          </cell>
          <cell r="H479"/>
        </row>
        <row r="480">
          <cell r="A480">
            <v>484</v>
          </cell>
          <cell r="B480" t="str">
            <v>HANNI</v>
          </cell>
          <cell r="C480" t="str">
            <v>MEHDI</v>
          </cell>
          <cell r="D480" t="str">
            <v>06.12.2005</v>
          </cell>
          <cell r="E480" t="str">
            <v>MG</v>
          </cell>
          <cell r="F480" t="str">
            <v>SCOTTO</v>
          </cell>
          <cell r="G480">
            <v>16</v>
          </cell>
          <cell r="H480"/>
          <cell r="I480"/>
        </row>
        <row r="481">
          <cell r="A481">
            <v>485</v>
          </cell>
          <cell r="B481" t="str">
            <v>MHANECHE</v>
          </cell>
          <cell r="C481" t="str">
            <v>SOUHAYL</v>
          </cell>
          <cell r="D481" t="str">
            <v>26.03.2004</v>
          </cell>
          <cell r="E481" t="str">
            <v>MG</v>
          </cell>
          <cell r="F481" t="str">
            <v>ARBEE</v>
          </cell>
          <cell r="G481">
            <v>16</v>
          </cell>
        </row>
        <row r="482">
          <cell r="A482">
            <v>486</v>
          </cell>
          <cell r="B482" t="str">
            <v>DAHMRI</v>
          </cell>
          <cell r="C482" t="str">
            <v>ABDESLEM</v>
          </cell>
          <cell r="D482" t="str">
            <v>08.08.05</v>
          </cell>
          <cell r="E482" t="str">
            <v>MG</v>
          </cell>
          <cell r="F482" t="str">
            <v>ASLF</v>
          </cell>
          <cell r="G482">
            <v>16</v>
          </cell>
          <cell r="H482"/>
          <cell r="I482"/>
        </row>
        <row r="483">
          <cell r="A483">
            <v>487</v>
          </cell>
          <cell r="B483" t="str">
            <v>AMIROUCHE</v>
          </cell>
          <cell r="C483" t="str">
            <v>RAYAN</v>
          </cell>
          <cell r="D483" t="str">
            <v>31.07.05</v>
          </cell>
          <cell r="E483" t="str">
            <v>MG</v>
          </cell>
          <cell r="F483" t="str">
            <v>ASPTT</v>
          </cell>
          <cell r="G483">
            <v>16</v>
          </cell>
          <cell r="H483"/>
          <cell r="I483"/>
        </row>
        <row r="484">
          <cell r="A484">
            <v>488</v>
          </cell>
          <cell r="B484" t="str">
            <v>LOUNES</v>
          </cell>
          <cell r="C484" t="str">
            <v>OUSSAMA</v>
          </cell>
          <cell r="D484" t="str">
            <v>02.09.04</v>
          </cell>
          <cell r="E484" t="str">
            <v>MG</v>
          </cell>
          <cell r="F484" t="str">
            <v>ASPTT</v>
          </cell>
          <cell r="G484">
            <v>16</v>
          </cell>
          <cell r="H484"/>
        </row>
        <row r="485">
          <cell r="A485">
            <v>489</v>
          </cell>
          <cell r="B485" t="str">
            <v>LEGMAIRI</v>
          </cell>
          <cell r="C485" t="str">
            <v>ZAKARIA</v>
          </cell>
          <cell r="D485">
            <v>38246</v>
          </cell>
          <cell r="E485" t="str">
            <v>MG</v>
          </cell>
          <cell r="F485" t="str">
            <v>CRBBabEzzouar</v>
          </cell>
          <cell r="G485">
            <v>16</v>
          </cell>
          <cell r="H485"/>
        </row>
        <row r="486">
          <cell r="A486">
            <v>490</v>
          </cell>
          <cell r="B486" t="str">
            <v>BERRIM</v>
          </cell>
          <cell r="C486" t="str">
            <v>IMAD EDDINE</v>
          </cell>
          <cell r="D486">
            <v>38624</v>
          </cell>
          <cell r="E486" t="str">
            <v>MG</v>
          </cell>
          <cell r="F486" t="str">
            <v>FCBarraki</v>
          </cell>
          <cell r="G486">
            <v>16</v>
          </cell>
          <cell r="H486"/>
          <cell r="I486"/>
        </row>
        <row r="487">
          <cell r="A487">
            <v>491</v>
          </cell>
          <cell r="B487" t="str">
            <v>BOUADMA</v>
          </cell>
          <cell r="C487" t="str">
            <v>ZAKARIA</v>
          </cell>
          <cell r="D487" t="str">
            <v>02.01.04</v>
          </cell>
          <cell r="E487" t="str">
            <v>MG</v>
          </cell>
          <cell r="F487" t="str">
            <v>JFBK</v>
          </cell>
          <cell r="G487">
            <v>16</v>
          </cell>
          <cell r="H487"/>
          <cell r="I487">
            <v>478</v>
          </cell>
        </row>
        <row r="488">
          <cell r="A488">
            <v>492</v>
          </cell>
          <cell r="B488" t="str">
            <v>HOUBI</v>
          </cell>
          <cell r="C488" t="str">
            <v>ABDEL RAHIM</v>
          </cell>
          <cell r="D488">
            <v>38068</v>
          </cell>
          <cell r="E488" t="str">
            <v>MG</v>
          </cell>
          <cell r="F488" t="str">
            <v>MSM</v>
          </cell>
          <cell r="G488">
            <v>16</v>
          </cell>
          <cell r="H488"/>
          <cell r="I488"/>
        </row>
        <row r="489">
          <cell r="A489">
            <v>493</v>
          </cell>
          <cell r="B489" t="str">
            <v>BELABED</v>
          </cell>
          <cell r="C489" t="str">
            <v>HOUSAM EDDENNE</v>
          </cell>
          <cell r="D489" t="str">
            <v>31.08.04</v>
          </cell>
          <cell r="E489" t="str">
            <v>MG</v>
          </cell>
          <cell r="F489" t="str">
            <v>FCB</v>
          </cell>
          <cell r="G489">
            <v>16</v>
          </cell>
          <cell r="H489"/>
          <cell r="I489"/>
        </row>
        <row r="490">
          <cell r="A490">
            <v>494</v>
          </cell>
          <cell r="B490" t="str">
            <v>ALIOUATE</v>
          </cell>
          <cell r="C490" t="str">
            <v>MED YACINE</v>
          </cell>
          <cell r="D490" t="str">
            <v>20.07.04</v>
          </cell>
          <cell r="E490" t="str">
            <v>MG</v>
          </cell>
          <cell r="F490" t="str">
            <v>NRDraria</v>
          </cell>
          <cell r="G490">
            <v>16</v>
          </cell>
          <cell r="H490"/>
          <cell r="I490"/>
        </row>
        <row r="491">
          <cell r="A491">
            <v>495</v>
          </cell>
          <cell r="B491" t="str">
            <v>GUEDDOURA</v>
          </cell>
          <cell r="C491" t="str">
            <v>HAITHAM</v>
          </cell>
          <cell r="D491" t="str">
            <v>23.03.04</v>
          </cell>
          <cell r="E491" t="str">
            <v>MG</v>
          </cell>
          <cell r="F491" t="str">
            <v>NRDraria</v>
          </cell>
          <cell r="G491">
            <v>16</v>
          </cell>
          <cell r="H491"/>
          <cell r="I491"/>
        </row>
        <row r="492">
          <cell r="A492">
            <v>496</v>
          </cell>
          <cell r="B492" t="str">
            <v>BELHADJ</v>
          </cell>
          <cell r="C492" t="str">
            <v>HICHEM</v>
          </cell>
          <cell r="D492" t="str">
            <v>01.01.04</v>
          </cell>
          <cell r="E492" t="str">
            <v>MG</v>
          </cell>
          <cell r="F492" t="str">
            <v>ASSN</v>
          </cell>
          <cell r="G492">
            <v>16</v>
          </cell>
          <cell r="H492"/>
          <cell r="I492"/>
        </row>
        <row r="493">
          <cell r="A493">
            <v>497</v>
          </cell>
          <cell r="B493" t="str">
            <v>DIAKITE</v>
          </cell>
          <cell r="C493" t="str">
            <v>ALI</v>
          </cell>
          <cell r="D493" t="str">
            <v>30.08.04</v>
          </cell>
          <cell r="E493" t="str">
            <v>MG</v>
          </cell>
          <cell r="F493" t="str">
            <v>ASSN</v>
          </cell>
          <cell r="G493">
            <v>16</v>
          </cell>
          <cell r="H493"/>
          <cell r="I493"/>
        </row>
        <row r="494">
          <cell r="A494">
            <v>498</v>
          </cell>
          <cell r="B494" t="str">
            <v>BELKHERROUBI</v>
          </cell>
          <cell r="C494" t="str">
            <v>DIF ALLAH</v>
          </cell>
          <cell r="D494" t="str">
            <v>03.05.05</v>
          </cell>
          <cell r="E494" t="str">
            <v>MG</v>
          </cell>
          <cell r="F494" t="str">
            <v>CNN</v>
          </cell>
          <cell r="G494">
            <v>16</v>
          </cell>
          <cell r="H494"/>
          <cell r="I494"/>
        </row>
        <row r="495">
          <cell r="A495">
            <v>499</v>
          </cell>
          <cell r="B495" t="str">
            <v xml:space="preserve">SAIFI  </v>
          </cell>
          <cell r="C495" t="str">
            <v>OMAR</v>
          </cell>
          <cell r="D495">
            <v>38282</v>
          </cell>
          <cell r="E495" t="str">
            <v>MG</v>
          </cell>
          <cell r="F495" t="str">
            <v>ATRC</v>
          </cell>
          <cell r="G495">
            <v>16</v>
          </cell>
        </row>
        <row r="496">
          <cell r="A496">
            <v>500</v>
          </cell>
          <cell r="B496" t="str">
            <v xml:space="preserve">ADIL </v>
          </cell>
          <cell r="C496" t="str">
            <v>MOHAMED</v>
          </cell>
          <cell r="D496">
            <v>38615</v>
          </cell>
          <cell r="E496" t="str">
            <v>MG</v>
          </cell>
          <cell r="F496" t="str">
            <v>ATRC</v>
          </cell>
          <cell r="G496">
            <v>16</v>
          </cell>
          <cell r="H496"/>
          <cell r="I496"/>
        </row>
        <row r="497">
          <cell r="A497">
            <v>501</v>
          </cell>
          <cell r="B497" t="str">
            <v xml:space="preserve">SIFER </v>
          </cell>
          <cell r="C497" t="str">
            <v xml:space="preserve">AYMEN </v>
          </cell>
          <cell r="D497" t="str">
            <v>05.01.2004</v>
          </cell>
          <cell r="E497" t="str">
            <v>MG</v>
          </cell>
          <cell r="F497" t="str">
            <v>MSM</v>
          </cell>
          <cell r="G497">
            <v>16</v>
          </cell>
          <cell r="I497"/>
        </row>
        <row r="498">
          <cell r="A498">
            <v>502</v>
          </cell>
          <cell r="B498" t="str">
            <v>HAMZA</v>
          </cell>
          <cell r="C498" t="str">
            <v>CHAKIB</v>
          </cell>
          <cell r="D498" t="str">
            <v>07.04.2004</v>
          </cell>
          <cell r="E498" t="str">
            <v>MG</v>
          </cell>
          <cell r="F498" t="str">
            <v>WBRouiba</v>
          </cell>
          <cell r="G498">
            <v>16</v>
          </cell>
          <cell r="H498"/>
          <cell r="I498"/>
        </row>
        <row r="499">
          <cell r="A499">
            <v>503</v>
          </cell>
          <cell r="B499" t="str">
            <v>SOUISSI</v>
          </cell>
          <cell r="C499" t="str">
            <v>REDA</v>
          </cell>
          <cell r="D499" t="str">
            <v>17.04.2004</v>
          </cell>
          <cell r="E499" t="str">
            <v>MG</v>
          </cell>
          <cell r="F499" t="str">
            <v>ESH</v>
          </cell>
          <cell r="G499">
            <v>16</v>
          </cell>
          <cell r="I499"/>
        </row>
        <row r="500">
          <cell r="A500">
            <v>504</v>
          </cell>
          <cell r="B500" t="str">
            <v xml:space="preserve">KACIMI </v>
          </cell>
          <cell r="C500" t="str">
            <v>MOHAMED</v>
          </cell>
          <cell r="D500" t="str">
            <v>12.05.2004</v>
          </cell>
          <cell r="E500" t="str">
            <v>MG</v>
          </cell>
          <cell r="F500" t="str">
            <v>JMHD</v>
          </cell>
          <cell r="G500">
            <v>16</v>
          </cell>
          <cell r="H500"/>
          <cell r="I500"/>
        </row>
        <row r="501">
          <cell r="A501"/>
          <cell r="B501" t="str">
            <v xml:space="preserve">GHOUL </v>
          </cell>
          <cell r="C501" t="str">
            <v>HEITHEM</v>
          </cell>
          <cell r="D501" t="str">
            <v>06.04.04</v>
          </cell>
          <cell r="E501" t="str">
            <v>MG</v>
          </cell>
          <cell r="F501" t="str">
            <v>NASA</v>
          </cell>
          <cell r="G501">
            <v>2</v>
          </cell>
          <cell r="H501"/>
          <cell r="I501"/>
        </row>
        <row r="502">
          <cell r="A502"/>
          <cell r="B502" t="str">
            <v xml:space="preserve">NOURA </v>
          </cell>
          <cell r="C502" t="str">
            <v>ZAKARYA</v>
          </cell>
          <cell r="D502" t="str">
            <v>19.05.04</v>
          </cell>
          <cell r="E502" t="str">
            <v>MG </v>
          </cell>
          <cell r="F502" t="str">
            <v>WAB</v>
          </cell>
          <cell r="G502">
            <v>2</v>
          </cell>
          <cell r="H502"/>
          <cell r="I502"/>
        </row>
        <row r="503">
          <cell r="A503"/>
          <cell r="B503" t="str">
            <v xml:space="preserve">ZEGAI </v>
          </cell>
          <cell r="C503" t="str">
            <v>NOUREDDINE</v>
          </cell>
          <cell r="D503" t="str">
            <v>18.06.04</v>
          </cell>
          <cell r="E503" t="str">
            <v>MG</v>
          </cell>
          <cell r="F503" t="str">
            <v>NASA</v>
          </cell>
          <cell r="G503">
            <v>2</v>
          </cell>
          <cell r="H503"/>
          <cell r="I503"/>
        </row>
        <row r="504">
          <cell r="A504"/>
          <cell r="B504" t="str">
            <v xml:space="preserve">ZEGAOUI </v>
          </cell>
          <cell r="C504" t="str">
            <v>MED AMIN</v>
          </cell>
          <cell r="D504" t="str">
            <v>10.07.04</v>
          </cell>
          <cell r="E504" t="str">
            <v>MG</v>
          </cell>
          <cell r="F504" t="str">
            <v>WAB</v>
          </cell>
          <cell r="G504">
            <v>2</v>
          </cell>
          <cell r="H504"/>
          <cell r="I504"/>
        </row>
        <row r="505">
          <cell r="A505"/>
          <cell r="B505" t="str">
            <v>BENSASSI</v>
          </cell>
          <cell r="C505" t="str">
            <v>ABDERRAHMANE</v>
          </cell>
          <cell r="D505" t="str">
            <v>10.12.04</v>
          </cell>
          <cell r="E505" t="str">
            <v>MG</v>
          </cell>
          <cell r="F505" t="str">
            <v>CSMA</v>
          </cell>
          <cell r="G505">
            <v>4</v>
          </cell>
          <cell r="H505"/>
          <cell r="I505"/>
        </row>
        <row r="506">
          <cell r="A506">
            <v>864</v>
          </cell>
          <cell r="B506" t="str">
            <v>CHEGRANE</v>
          </cell>
          <cell r="C506" t="str">
            <v>RABAH</v>
          </cell>
          <cell r="D506" t="str">
            <v>20.04.05</v>
          </cell>
          <cell r="E506" t="str">
            <v>MG</v>
          </cell>
          <cell r="F506" t="str">
            <v>RCA</v>
          </cell>
          <cell r="G506">
            <v>9</v>
          </cell>
          <cell r="H506"/>
          <cell r="I506"/>
        </row>
        <row r="507">
          <cell r="A507"/>
          <cell r="B507" t="str">
            <v>BEKRIT</v>
          </cell>
          <cell r="C507" t="str">
            <v>Mohamed</v>
          </cell>
          <cell r="D507" t="str">
            <v>10.03.04</v>
          </cell>
          <cell r="E507" t="str">
            <v>MG</v>
          </cell>
          <cell r="F507" t="str">
            <v>AAY</v>
          </cell>
          <cell r="G507">
            <v>13</v>
          </cell>
          <cell r="H507"/>
          <cell r="I507"/>
        </row>
        <row r="508">
          <cell r="A508"/>
          <cell r="B508" t="str">
            <v>MEHDI</v>
          </cell>
          <cell r="C508" t="str">
            <v>AHMED YACINE</v>
          </cell>
          <cell r="D508" t="str">
            <v>04.04.05</v>
          </cell>
          <cell r="E508" t="str">
            <v>MG</v>
          </cell>
          <cell r="F508" t="str">
            <v>OSM</v>
          </cell>
          <cell r="G508">
            <v>16</v>
          </cell>
          <cell r="H508"/>
          <cell r="I508"/>
        </row>
        <row r="509">
          <cell r="A509"/>
          <cell r="B509" t="str">
            <v>BELKASSA</v>
          </cell>
          <cell r="C509" t="str">
            <v>NACER EDDINE</v>
          </cell>
          <cell r="D509">
            <v>38486</v>
          </cell>
          <cell r="E509" t="str">
            <v>MG</v>
          </cell>
          <cell r="F509" t="str">
            <v>GSD</v>
          </cell>
          <cell r="G509">
            <v>17</v>
          </cell>
          <cell r="I509"/>
        </row>
        <row r="510">
          <cell r="A510">
            <v>875</v>
          </cell>
          <cell r="B510" t="str">
            <v>CHOUIHA</v>
          </cell>
          <cell r="C510" t="str">
            <v>KAIS RABEH</v>
          </cell>
          <cell r="D510">
            <v>37991</v>
          </cell>
          <cell r="E510" t="str">
            <v>MG</v>
          </cell>
          <cell r="F510" t="str">
            <v>GSD</v>
          </cell>
          <cell r="G510">
            <v>17</v>
          </cell>
          <cell r="I510"/>
        </row>
        <row r="511">
          <cell r="A511">
            <v>874</v>
          </cell>
          <cell r="B511" t="str">
            <v>CHOUIHA</v>
          </cell>
          <cell r="C511" t="str">
            <v>ANES AEK</v>
          </cell>
          <cell r="D511">
            <v>37991</v>
          </cell>
          <cell r="E511" t="str">
            <v>MG</v>
          </cell>
          <cell r="F511" t="str">
            <v>GSD</v>
          </cell>
          <cell r="G511">
            <v>17</v>
          </cell>
          <cell r="I511"/>
        </row>
        <row r="512">
          <cell r="A512">
            <v>877</v>
          </cell>
          <cell r="B512" t="str">
            <v>ELHANI</v>
          </cell>
          <cell r="C512" t="str">
            <v>ABDENOUR</v>
          </cell>
          <cell r="D512">
            <v>38094</v>
          </cell>
          <cell r="E512" t="str">
            <v>MG</v>
          </cell>
          <cell r="F512" t="str">
            <v>GSD</v>
          </cell>
          <cell r="G512">
            <v>17</v>
          </cell>
          <cell r="I512"/>
        </row>
        <row r="513">
          <cell r="A513">
            <v>876</v>
          </cell>
          <cell r="B513" t="str">
            <v>GAMANE</v>
          </cell>
          <cell r="C513" t="str">
            <v>HAITHEM ABDESSAMED ALI</v>
          </cell>
          <cell r="D513">
            <v>38525</v>
          </cell>
          <cell r="E513" t="str">
            <v>MG</v>
          </cell>
          <cell r="F513" t="str">
            <v>GSD</v>
          </cell>
          <cell r="G513">
            <v>17</v>
          </cell>
          <cell r="I513"/>
        </row>
        <row r="514">
          <cell r="A514"/>
          <cell r="B514" t="str">
            <v>HAIRECHE</v>
          </cell>
          <cell r="C514" t="str">
            <v>IMADE EDDINE FAHED OUAHID</v>
          </cell>
          <cell r="D514">
            <v>38391</v>
          </cell>
          <cell r="E514" t="str">
            <v>MG</v>
          </cell>
          <cell r="F514" t="str">
            <v>GSD</v>
          </cell>
          <cell r="G514">
            <v>17</v>
          </cell>
          <cell r="I514"/>
        </row>
        <row r="515">
          <cell r="A515">
            <v>878</v>
          </cell>
          <cell r="B515" t="str">
            <v>ZROUG</v>
          </cell>
          <cell r="C515" t="str">
            <v>MORAD</v>
          </cell>
          <cell r="D515">
            <v>38591</v>
          </cell>
          <cell r="E515" t="str">
            <v>MG</v>
          </cell>
          <cell r="F515" t="str">
            <v>GSD</v>
          </cell>
          <cell r="G515">
            <v>17</v>
          </cell>
          <cell r="I515"/>
        </row>
        <row r="516">
          <cell r="A516"/>
          <cell r="B516" t="str">
            <v>BENANI</v>
          </cell>
          <cell r="C516" t="str">
            <v>OUSSAMA</v>
          </cell>
          <cell r="D516">
            <v>38029</v>
          </cell>
          <cell r="E516" t="str">
            <v>MG</v>
          </cell>
          <cell r="F516" t="str">
            <v>CAOT</v>
          </cell>
          <cell r="G516">
            <v>38</v>
          </cell>
          <cell r="I516"/>
        </row>
        <row r="517">
          <cell r="A517"/>
          <cell r="B517" t="str">
            <v>BOUGHANA</v>
          </cell>
          <cell r="C517" t="str">
            <v>KARIM</v>
          </cell>
          <cell r="D517">
            <v>38201</v>
          </cell>
          <cell r="E517" t="str">
            <v>MG</v>
          </cell>
          <cell r="F517" t="str">
            <v>CAOT</v>
          </cell>
          <cell r="G517">
            <v>38</v>
          </cell>
          <cell r="I517"/>
        </row>
        <row r="518">
          <cell r="A518"/>
          <cell r="B518" t="str">
            <v>HALAS</v>
          </cell>
          <cell r="C518" t="str">
            <v>SMAIL</v>
          </cell>
          <cell r="D518">
            <v>38707</v>
          </cell>
          <cell r="E518" t="str">
            <v>MG</v>
          </cell>
          <cell r="F518" t="str">
            <v>CAOT</v>
          </cell>
          <cell r="G518">
            <v>38</v>
          </cell>
          <cell r="I518"/>
        </row>
        <row r="519">
          <cell r="A519">
            <v>505</v>
          </cell>
          <cell r="B519" t="str">
            <v>HAFSI</v>
          </cell>
          <cell r="C519" t="str">
            <v>SEIFEDDINE</v>
          </cell>
          <cell r="D519" t="str">
            <v>12.01.05</v>
          </cell>
          <cell r="E519" t="str">
            <v>MG</v>
          </cell>
          <cell r="F519" t="str">
            <v>SSM</v>
          </cell>
          <cell r="G519">
            <v>16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3"/>
  <sheetViews>
    <sheetView view="pageBreakPreview" topLeftCell="A34" workbookViewId="0">
      <selection activeCell="D57" sqref="D57"/>
    </sheetView>
  </sheetViews>
  <sheetFormatPr baseColWidth="10" defaultColWidth="11.42578125" defaultRowHeight="19.5" customHeight="1" x14ac:dyDescent="0.3"/>
  <cols>
    <col min="1" max="1" width="5.140625" style="2" customWidth="1"/>
    <col min="2" max="2" width="7" style="2" customWidth="1"/>
    <col min="3" max="3" width="25.85546875" style="3" customWidth="1"/>
    <col min="4" max="4" width="23.42578125" style="3" customWidth="1"/>
    <col min="5" max="5" width="14.140625" style="33" customWidth="1"/>
    <col min="6" max="6" width="0.140625" style="36" customWidth="1"/>
    <col min="7" max="7" width="18.42578125" style="34" bestFit="1" customWidth="1"/>
    <col min="8" max="8" width="6.5703125" style="4" customWidth="1"/>
    <col min="9" max="9" width="11.42578125" style="75" customWidth="1"/>
    <col min="10" max="10" width="7.140625" style="86" customWidth="1"/>
    <col min="11" max="16384" width="11.42578125" style="1"/>
  </cols>
  <sheetData>
    <row r="1" spans="1:11" ht="119.25" customHeight="1" x14ac:dyDescent="0.3"/>
    <row r="2" spans="1:11" ht="25.5" customHeight="1" x14ac:dyDescent="0.5">
      <c r="A2" s="17" t="s">
        <v>276</v>
      </c>
      <c r="B2" s="18"/>
      <c r="C2" s="18"/>
      <c r="D2" s="19"/>
      <c r="E2" s="27"/>
      <c r="F2" s="37"/>
      <c r="G2" s="45"/>
      <c r="H2" s="20"/>
      <c r="I2" s="68"/>
    </row>
    <row r="3" spans="1:11" ht="17.25" customHeight="1" x14ac:dyDescent="0.3">
      <c r="A3" s="49" t="s">
        <v>2</v>
      </c>
      <c r="B3" s="49"/>
      <c r="C3" s="49"/>
      <c r="D3" s="50"/>
      <c r="E3" s="28"/>
      <c r="H3" s="20"/>
      <c r="I3" s="68"/>
    </row>
    <row r="4" spans="1:11" ht="18.75" customHeight="1" x14ac:dyDescent="0.25">
      <c r="A4" s="51" t="s">
        <v>277</v>
      </c>
      <c r="B4" s="51"/>
      <c r="C4" s="51"/>
      <c r="D4" s="52"/>
      <c r="E4" s="53"/>
      <c r="F4" s="99" t="s">
        <v>0</v>
      </c>
      <c r="G4" s="99"/>
      <c r="H4" s="20"/>
      <c r="I4" s="68"/>
      <c r="J4" s="1"/>
    </row>
    <row r="5" spans="1:11" ht="7.5" customHeight="1" x14ac:dyDescent="0.3">
      <c r="A5" s="16"/>
      <c r="B5" s="16"/>
      <c r="C5" s="1"/>
      <c r="D5" s="1"/>
      <c r="E5" s="28"/>
      <c r="H5" s="20"/>
      <c r="I5" s="68"/>
      <c r="J5" s="1"/>
    </row>
    <row r="6" spans="1:11" s="7" customFormat="1" ht="18.75" customHeight="1" x14ac:dyDescent="0.2">
      <c r="A6" s="5" t="s">
        <v>1</v>
      </c>
      <c r="B6" s="5"/>
      <c r="C6" s="5"/>
      <c r="D6" s="5"/>
      <c r="E6" s="29"/>
      <c r="F6" s="38"/>
      <c r="G6" s="91"/>
      <c r="H6" s="6"/>
      <c r="I6" s="69"/>
      <c r="J6" s="5"/>
    </row>
    <row r="7" spans="1:11" ht="6" customHeight="1" x14ac:dyDescent="0.2">
      <c r="A7" s="16"/>
      <c r="B7" s="16"/>
      <c r="C7" s="8"/>
      <c r="D7" s="8"/>
      <c r="E7" s="30"/>
      <c r="F7" s="39"/>
      <c r="G7" s="46"/>
      <c r="H7" s="20"/>
      <c r="I7" s="68"/>
      <c r="J7" s="1"/>
    </row>
    <row r="8" spans="1:11" ht="18" customHeight="1" x14ac:dyDescent="0.2">
      <c r="A8" s="98" t="s">
        <v>278</v>
      </c>
      <c r="B8" s="98"/>
      <c r="C8" s="98"/>
      <c r="D8" s="98"/>
      <c r="E8" s="98"/>
      <c r="F8" s="40"/>
      <c r="G8" s="87"/>
      <c r="H8" s="9"/>
      <c r="I8" s="70"/>
      <c r="J8" s="10"/>
      <c r="K8" s="10"/>
    </row>
    <row r="9" spans="1:11" customFormat="1" ht="5.25" customHeight="1" x14ac:dyDescent="0.2">
      <c r="A9" s="16"/>
      <c r="B9" s="16"/>
      <c r="C9" s="11"/>
      <c r="D9" s="11"/>
      <c r="E9" s="31"/>
      <c r="F9" s="41"/>
      <c r="G9" s="48"/>
      <c r="H9" s="21"/>
      <c r="I9" s="71"/>
      <c r="J9" s="88"/>
    </row>
    <row r="10" spans="1:11" ht="16.5" customHeight="1" x14ac:dyDescent="0.25">
      <c r="A10" s="22">
        <v>1</v>
      </c>
      <c r="B10" s="23">
        <v>192</v>
      </c>
      <c r="C10" s="24" t="s">
        <v>40</v>
      </c>
      <c r="D10" s="24" t="s">
        <v>311</v>
      </c>
      <c r="E10" s="32" t="s">
        <v>106</v>
      </c>
      <c r="F10" s="43" t="s">
        <v>6</v>
      </c>
      <c r="G10" s="35" t="s">
        <v>16</v>
      </c>
      <c r="H10" s="25">
        <v>16</v>
      </c>
      <c r="I10" s="73" t="s">
        <v>279</v>
      </c>
      <c r="J10" s="73"/>
    </row>
    <row r="11" spans="1:11" ht="16.5" customHeight="1" x14ac:dyDescent="0.25">
      <c r="A11" s="12">
        <v>2</v>
      </c>
      <c r="B11" s="13">
        <v>298</v>
      </c>
      <c r="C11" s="14" t="s">
        <v>154</v>
      </c>
      <c r="D11" s="14" t="s">
        <v>155</v>
      </c>
      <c r="E11" s="26" t="s">
        <v>156</v>
      </c>
      <c r="F11" s="42" t="s">
        <v>6</v>
      </c>
      <c r="G11" s="44" t="s">
        <v>14</v>
      </c>
      <c r="H11" s="15">
        <v>16</v>
      </c>
      <c r="I11" s="72" t="s">
        <v>280</v>
      </c>
      <c r="J11" s="72"/>
    </row>
    <row r="12" spans="1:11" ht="16.5" customHeight="1" x14ac:dyDescent="0.25">
      <c r="A12" s="54">
        <v>3</v>
      </c>
      <c r="B12" s="55">
        <v>528</v>
      </c>
      <c r="C12" s="56" t="s">
        <v>162</v>
      </c>
      <c r="D12" s="56" t="s">
        <v>23</v>
      </c>
      <c r="E12" s="57" t="s">
        <v>163</v>
      </c>
      <c r="F12" s="58" t="s">
        <v>6</v>
      </c>
      <c r="G12" s="59" t="s">
        <v>164</v>
      </c>
      <c r="H12" s="60">
        <v>16</v>
      </c>
      <c r="I12" s="76" t="s">
        <v>281</v>
      </c>
      <c r="J12" s="76"/>
    </row>
    <row r="13" spans="1:11" ht="15.75" customHeight="1" x14ac:dyDescent="0.3">
      <c r="J13" s="90"/>
    </row>
    <row r="14" spans="1:11" ht="25.5" customHeight="1" x14ac:dyDescent="0.5">
      <c r="A14" s="17" t="s">
        <v>282</v>
      </c>
      <c r="B14" s="18"/>
      <c r="C14" s="18"/>
      <c r="D14" s="19"/>
      <c r="E14" s="27"/>
      <c r="F14" s="37"/>
      <c r="G14" s="45"/>
      <c r="H14" s="20"/>
      <c r="I14" s="68"/>
    </row>
    <row r="15" spans="1:11" ht="17.25" customHeight="1" x14ac:dyDescent="0.3">
      <c r="A15" s="49" t="s">
        <v>2</v>
      </c>
      <c r="B15" s="49"/>
      <c r="C15" s="49"/>
      <c r="D15" s="50"/>
      <c r="E15" s="28"/>
      <c r="H15" s="20"/>
      <c r="I15" s="68"/>
    </row>
    <row r="16" spans="1:11" ht="18.75" customHeight="1" x14ac:dyDescent="0.25">
      <c r="A16" s="51" t="s">
        <v>277</v>
      </c>
      <c r="B16" s="51"/>
      <c r="C16" s="51"/>
      <c r="D16" s="52"/>
      <c r="E16" s="53"/>
      <c r="F16" s="99" t="s">
        <v>0</v>
      </c>
      <c r="G16" s="99"/>
      <c r="H16" s="20"/>
      <c r="I16" s="68"/>
      <c r="J16" s="1"/>
    </row>
    <row r="17" spans="1:11" ht="7.5" customHeight="1" x14ac:dyDescent="0.3">
      <c r="A17" s="16"/>
      <c r="B17" s="16"/>
      <c r="C17" s="1"/>
      <c r="D17" s="1"/>
      <c r="E17" s="28"/>
      <c r="H17" s="20"/>
      <c r="I17" s="68"/>
      <c r="J17" s="1"/>
    </row>
    <row r="18" spans="1:11" s="7" customFormat="1" ht="18.75" customHeight="1" x14ac:dyDescent="0.2">
      <c r="A18" s="5" t="s">
        <v>1</v>
      </c>
      <c r="B18" s="5"/>
      <c r="C18" s="5"/>
      <c r="D18" s="5"/>
      <c r="E18" s="29"/>
      <c r="F18" s="38"/>
      <c r="G18" s="91"/>
      <c r="H18" s="6"/>
      <c r="I18" s="69"/>
      <c r="J18" s="5"/>
    </row>
    <row r="19" spans="1:11" ht="6" customHeight="1" x14ac:dyDescent="0.2">
      <c r="A19" s="16"/>
      <c r="B19" s="16"/>
      <c r="C19" s="8"/>
      <c r="D19" s="8"/>
      <c r="E19" s="30"/>
      <c r="F19" s="39"/>
      <c r="G19" s="46"/>
      <c r="H19" s="20"/>
      <c r="I19" s="68"/>
      <c r="J19" s="1"/>
    </row>
    <row r="20" spans="1:11" ht="18" customHeight="1" x14ac:dyDescent="0.2">
      <c r="A20" s="98" t="s">
        <v>278</v>
      </c>
      <c r="B20" s="98"/>
      <c r="C20" s="98"/>
      <c r="D20" s="98"/>
      <c r="E20" s="98"/>
      <c r="F20" s="40"/>
      <c r="G20" s="87" t="s">
        <v>3</v>
      </c>
      <c r="H20" s="9"/>
      <c r="I20" s="70"/>
      <c r="J20" s="10"/>
      <c r="K20" s="10"/>
    </row>
    <row r="21" spans="1:11" customFormat="1" ht="5.25" customHeight="1" x14ac:dyDescent="0.2">
      <c r="A21" s="16"/>
      <c r="B21" s="16"/>
      <c r="C21" s="11"/>
      <c r="D21" s="11"/>
      <c r="E21" s="31"/>
      <c r="F21" s="41"/>
      <c r="G21" s="48"/>
      <c r="H21" s="21"/>
      <c r="I21" s="71"/>
      <c r="J21" s="88"/>
    </row>
    <row r="22" spans="1:11" ht="16.5" customHeight="1" x14ac:dyDescent="0.25">
      <c r="A22" s="22">
        <v>1</v>
      </c>
      <c r="B22" s="23">
        <v>53</v>
      </c>
      <c r="C22" s="24" t="s">
        <v>170</v>
      </c>
      <c r="D22" s="24" t="s">
        <v>171</v>
      </c>
      <c r="E22" s="32" t="s">
        <v>117</v>
      </c>
      <c r="F22" s="43" t="s">
        <v>6</v>
      </c>
      <c r="G22" s="35" t="s">
        <v>25</v>
      </c>
      <c r="H22" s="25">
        <v>16</v>
      </c>
      <c r="I22" s="73" t="s">
        <v>283</v>
      </c>
      <c r="J22" s="73"/>
    </row>
    <row r="23" spans="1:11" ht="16.5" customHeight="1" x14ac:dyDescent="0.25">
      <c r="A23" s="12">
        <v>2</v>
      </c>
      <c r="B23" s="13">
        <v>412</v>
      </c>
      <c r="C23" s="14" t="s">
        <v>245</v>
      </c>
      <c r="D23" s="14" t="s">
        <v>26</v>
      </c>
      <c r="E23" s="26" t="s">
        <v>246</v>
      </c>
      <c r="F23" s="42" t="s">
        <v>6</v>
      </c>
      <c r="G23" s="44" t="s">
        <v>27</v>
      </c>
      <c r="H23" s="15">
        <v>16</v>
      </c>
      <c r="I23" s="73" t="s">
        <v>284</v>
      </c>
      <c r="J23" s="72"/>
    </row>
    <row r="24" spans="1:11" ht="16.5" customHeight="1" x14ac:dyDescent="0.25">
      <c r="A24" s="22">
        <v>3</v>
      </c>
      <c r="B24" s="23">
        <v>89</v>
      </c>
      <c r="C24" s="24" t="s">
        <v>4</v>
      </c>
      <c r="D24" s="24" t="s">
        <v>5</v>
      </c>
      <c r="E24" s="32" t="s">
        <v>107</v>
      </c>
      <c r="F24" s="43" t="s">
        <v>6</v>
      </c>
      <c r="G24" s="35" t="s">
        <v>7</v>
      </c>
      <c r="H24" s="25">
        <v>16</v>
      </c>
      <c r="I24" s="73" t="s">
        <v>285</v>
      </c>
      <c r="J24" s="73"/>
    </row>
    <row r="25" spans="1:11" ht="16.5" customHeight="1" x14ac:dyDescent="0.25">
      <c r="A25" s="12">
        <v>4</v>
      </c>
      <c r="B25" s="13">
        <v>83</v>
      </c>
      <c r="C25" s="14" t="s">
        <v>9</v>
      </c>
      <c r="D25" s="14" t="s">
        <v>10</v>
      </c>
      <c r="E25" s="26" t="s">
        <v>244</v>
      </c>
      <c r="F25" s="42" t="s">
        <v>6</v>
      </c>
      <c r="G25" s="44" t="s">
        <v>7</v>
      </c>
      <c r="H25" s="15">
        <v>16</v>
      </c>
      <c r="I25" s="73" t="s">
        <v>286</v>
      </c>
      <c r="J25" s="72"/>
    </row>
    <row r="26" spans="1:11" ht="16.5" customHeight="1" x14ac:dyDescent="0.25">
      <c r="A26" s="22">
        <v>5</v>
      </c>
      <c r="B26" s="23">
        <v>411</v>
      </c>
      <c r="C26" s="24" t="s">
        <v>111</v>
      </c>
      <c r="D26" s="24" t="s">
        <v>112</v>
      </c>
      <c r="E26" s="32" t="s">
        <v>113</v>
      </c>
      <c r="F26" s="43" t="s">
        <v>6</v>
      </c>
      <c r="G26" s="35" t="s">
        <v>27</v>
      </c>
      <c r="H26" s="25">
        <v>16</v>
      </c>
      <c r="I26" s="73" t="s">
        <v>287</v>
      </c>
      <c r="J26" s="73"/>
    </row>
    <row r="27" spans="1:11" ht="16.5" customHeight="1" x14ac:dyDescent="0.25">
      <c r="A27" s="12">
        <v>6</v>
      </c>
      <c r="B27" s="13">
        <v>298</v>
      </c>
      <c r="C27" s="14" t="s">
        <v>154</v>
      </c>
      <c r="D27" s="14" t="s">
        <v>155</v>
      </c>
      <c r="E27" s="26" t="s">
        <v>156</v>
      </c>
      <c r="F27" s="42" t="s">
        <v>6</v>
      </c>
      <c r="G27" s="44" t="s">
        <v>14</v>
      </c>
      <c r="H27" s="15">
        <v>16</v>
      </c>
      <c r="I27" s="73" t="s">
        <v>288</v>
      </c>
      <c r="J27" s="72"/>
    </row>
    <row r="28" spans="1:11" ht="15.75" customHeight="1" x14ac:dyDescent="0.25">
      <c r="A28" s="22">
        <v>7</v>
      </c>
      <c r="B28" s="23">
        <v>410</v>
      </c>
      <c r="C28" s="24" t="s">
        <v>111</v>
      </c>
      <c r="D28" s="24" t="s">
        <v>115</v>
      </c>
      <c r="E28" s="32" t="s">
        <v>113</v>
      </c>
      <c r="F28" s="43" t="s">
        <v>6</v>
      </c>
      <c r="G28" s="35" t="s">
        <v>27</v>
      </c>
      <c r="H28" s="25">
        <v>16</v>
      </c>
      <c r="I28" s="73" t="s">
        <v>289</v>
      </c>
      <c r="J28" s="73"/>
    </row>
    <row r="29" spans="1:11" ht="15.75" customHeight="1" x14ac:dyDescent="0.25">
      <c r="A29" s="12">
        <v>8</v>
      </c>
      <c r="B29" s="13">
        <v>283</v>
      </c>
      <c r="C29" s="14" t="s">
        <v>312</v>
      </c>
      <c r="D29" s="14" t="s">
        <v>35</v>
      </c>
      <c r="E29" s="26" t="s">
        <v>313</v>
      </c>
      <c r="F29" s="42" t="s">
        <v>6</v>
      </c>
      <c r="G29" s="44" t="s">
        <v>50</v>
      </c>
      <c r="H29" s="15">
        <v>16</v>
      </c>
      <c r="I29" s="72" t="s">
        <v>290</v>
      </c>
      <c r="J29" s="72"/>
    </row>
    <row r="30" spans="1:11" ht="15.75" customHeight="1" x14ac:dyDescent="0.25">
      <c r="A30" s="22">
        <v>9</v>
      </c>
      <c r="B30" s="23">
        <v>95</v>
      </c>
      <c r="C30" s="24" t="s">
        <v>19</v>
      </c>
      <c r="D30" s="24" t="s">
        <v>13</v>
      </c>
      <c r="E30" s="32" t="s">
        <v>106</v>
      </c>
      <c r="F30" s="43" t="s">
        <v>6</v>
      </c>
      <c r="G30" s="35" t="s">
        <v>7</v>
      </c>
      <c r="H30" s="25">
        <v>16</v>
      </c>
      <c r="I30" s="73" t="s">
        <v>291</v>
      </c>
      <c r="J30" s="73"/>
    </row>
    <row r="31" spans="1:11" ht="15.75" customHeight="1" x14ac:dyDescent="0.25">
      <c r="A31" s="61">
        <v>10</v>
      </c>
      <c r="B31" s="62">
        <v>90</v>
      </c>
      <c r="C31" s="63" t="s">
        <v>314</v>
      </c>
      <c r="D31" s="63" t="s">
        <v>8</v>
      </c>
      <c r="E31" s="64" t="s">
        <v>315</v>
      </c>
      <c r="F31" s="65" t="s">
        <v>6</v>
      </c>
      <c r="G31" s="66" t="s">
        <v>7</v>
      </c>
      <c r="H31" s="67">
        <v>16</v>
      </c>
      <c r="I31" s="74" t="s">
        <v>292</v>
      </c>
      <c r="J31" s="74"/>
    </row>
    <row r="32" spans="1:11" ht="16.5" customHeight="1" x14ac:dyDescent="0.3"/>
    <row r="33" spans="1:11" ht="25.5" customHeight="1" x14ac:dyDescent="0.5">
      <c r="A33" s="17" t="s">
        <v>293</v>
      </c>
      <c r="B33" s="18"/>
      <c r="C33" s="18"/>
      <c r="D33" s="19"/>
      <c r="E33" s="27"/>
      <c r="F33" s="37"/>
      <c r="G33" s="45"/>
      <c r="H33" s="20"/>
      <c r="I33" s="68"/>
    </row>
    <row r="34" spans="1:11" ht="17.25" customHeight="1" x14ac:dyDescent="0.3">
      <c r="A34" s="49" t="s">
        <v>2</v>
      </c>
      <c r="B34" s="49"/>
      <c r="C34" s="49"/>
      <c r="D34" s="50"/>
      <c r="E34" s="28"/>
      <c r="H34" s="20"/>
      <c r="I34" s="68"/>
    </row>
    <row r="35" spans="1:11" ht="18.75" customHeight="1" x14ac:dyDescent="0.25">
      <c r="A35" s="51" t="s">
        <v>277</v>
      </c>
      <c r="B35" s="51"/>
      <c r="C35" s="51"/>
      <c r="D35" s="52"/>
      <c r="E35" s="53"/>
      <c r="F35" s="99" t="s">
        <v>0</v>
      </c>
      <c r="G35" s="99"/>
      <c r="H35" s="20"/>
      <c r="I35" s="68"/>
      <c r="J35" s="1"/>
    </row>
    <row r="36" spans="1:11" ht="7.5" customHeight="1" x14ac:dyDescent="0.3">
      <c r="A36" s="16"/>
      <c r="B36" s="16"/>
      <c r="C36" s="1"/>
      <c r="D36" s="1"/>
      <c r="E36" s="28"/>
      <c r="H36" s="20"/>
      <c r="I36" s="68"/>
      <c r="J36" s="1"/>
    </row>
    <row r="37" spans="1:11" s="7" customFormat="1" ht="18.75" customHeight="1" x14ac:dyDescent="0.2">
      <c r="A37" s="5" t="s">
        <v>1</v>
      </c>
      <c r="B37" s="5"/>
      <c r="C37" s="5"/>
      <c r="D37" s="5"/>
      <c r="E37" s="29"/>
      <c r="F37" s="38"/>
      <c r="G37" s="91"/>
      <c r="H37" s="6"/>
      <c r="I37" s="69"/>
      <c r="J37" s="5"/>
    </row>
    <row r="38" spans="1:11" ht="6" customHeight="1" x14ac:dyDescent="0.2">
      <c r="A38" s="16"/>
      <c r="B38" s="16"/>
      <c r="C38" s="8"/>
      <c r="D38" s="8"/>
      <c r="E38" s="30"/>
      <c r="F38" s="39"/>
      <c r="G38" s="46"/>
      <c r="H38" s="20"/>
      <c r="I38" s="68"/>
      <c r="J38" s="1"/>
    </row>
    <row r="39" spans="1:11" ht="18" customHeight="1" x14ac:dyDescent="0.2">
      <c r="A39" s="98" t="s">
        <v>278</v>
      </c>
      <c r="B39" s="98"/>
      <c r="C39" s="98"/>
      <c r="D39" s="98"/>
      <c r="E39" s="98"/>
      <c r="F39" s="40"/>
      <c r="G39" s="87"/>
      <c r="H39" s="9"/>
      <c r="I39" s="70"/>
      <c r="J39" s="10"/>
      <c r="K39" s="10"/>
    </row>
    <row r="40" spans="1:11" customFormat="1" ht="5.25" customHeight="1" x14ac:dyDescent="0.2">
      <c r="A40" s="16"/>
      <c r="B40" s="16"/>
      <c r="C40" s="11"/>
      <c r="D40" s="11"/>
      <c r="E40" s="31"/>
      <c r="F40" s="41"/>
      <c r="G40" s="48"/>
      <c r="H40" s="21"/>
      <c r="I40" s="71"/>
      <c r="J40" s="88"/>
    </row>
    <row r="41" spans="1:11" ht="16.5" customHeight="1" x14ac:dyDescent="0.25">
      <c r="A41" s="22">
        <v>1</v>
      </c>
      <c r="B41" s="23">
        <v>359</v>
      </c>
      <c r="C41" s="24" t="s">
        <v>41</v>
      </c>
      <c r="D41" s="24" t="s">
        <v>42</v>
      </c>
      <c r="E41" s="32" t="s">
        <v>109</v>
      </c>
      <c r="F41" s="43" t="s">
        <v>6</v>
      </c>
      <c r="G41" s="35" t="s">
        <v>27</v>
      </c>
      <c r="H41" s="25">
        <v>16</v>
      </c>
      <c r="I41" s="73" t="s">
        <v>294</v>
      </c>
      <c r="J41" s="73"/>
    </row>
    <row r="42" spans="1:11" ht="16.5" customHeight="1" x14ac:dyDescent="0.25">
      <c r="A42" s="12">
        <v>2</v>
      </c>
      <c r="B42" s="13">
        <v>80</v>
      </c>
      <c r="C42" s="14" t="s">
        <v>157</v>
      </c>
      <c r="D42" s="14" t="s">
        <v>18</v>
      </c>
      <c r="E42" s="26" t="s">
        <v>158</v>
      </c>
      <c r="F42" s="42" t="s">
        <v>6</v>
      </c>
      <c r="G42" s="44" t="s">
        <v>17</v>
      </c>
      <c r="H42" s="15">
        <v>16</v>
      </c>
      <c r="I42" s="72" t="s">
        <v>295</v>
      </c>
      <c r="J42" s="72"/>
    </row>
    <row r="43" spans="1:11" ht="16.5" customHeight="1" x14ac:dyDescent="0.25">
      <c r="A43" s="22">
        <v>3</v>
      </c>
      <c r="B43" s="23">
        <v>485</v>
      </c>
      <c r="C43" s="24" t="s">
        <v>159</v>
      </c>
      <c r="D43" s="24" t="s">
        <v>160</v>
      </c>
      <c r="E43" s="32" t="s">
        <v>161</v>
      </c>
      <c r="F43" s="43" t="s">
        <v>6</v>
      </c>
      <c r="G43" s="35" t="s">
        <v>17</v>
      </c>
      <c r="H43" s="25">
        <v>16</v>
      </c>
      <c r="I43" s="73" t="s">
        <v>296</v>
      </c>
      <c r="J43" s="73"/>
    </row>
    <row r="44" spans="1:11" ht="16.5" customHeight="1" x14ac:dyDescent="0.25">
      <c r="A44" s="12">
        <v>4</v>
      </c>
      <c r="B44" s="13">
        <v>528</v>
      </c>
      <c r="C44" s="14" t="s">
        <v>162</v>
      </c>
      <c r="D44" s="14" t="s">
        <v>23</v>
      </c>
      <c r="E44" s="26" t="s">
        <v>163</v>
      </c>
      <c r="F44" s="42" t="s">
        <v>6</v>
      </c>
      <c r="G44" s="44" t="s">
        <v>164</v>
      </c>
      <c r="H44" s="15">
        <v>16</v>
      </c>
      <c r="I44" s="72" t="s">
        <v>297</v>
      </c>
      <c r="J44" s="72"/>
    </row>
    <row r="45" spans="1:11" ht="16.5" customHeight="1" x14ac:dyDescent="0.25">
      <c r="A45" s="22">
        <v>5</v>
      </c>
      <c r="B45" s="23">
        <v>104</v>
      </c>
      <c r="C45" s="24" t="s">
        <v>316</v>
      </c>
      <c r="D45" s="24" t="s">
        <v>317</v>
      </c>
      <c r="E45" s="32" t="s">
        <v>318</v>
      </c>
      <c r="F45" s="43" t="s">
        <v>6</v>
      </c>
      <c r="G45" s="35" t="s">
        <v>7</v>
      </c>
      <c r="H45" s="25">
        <v>16</v>
      </c>
      <c r="I45" s="73" t="s">
        <v>298</v>
      </c>
      <c r="J45" s="73"/>
    </row>
    <row r="46" spans="1:11" ht="16.5" customHeight="1" x14ac:dyDescent="0.25">
      <c r="A46" s="12">
        <v>6</v>
      </c>
      <c r="B46" s="13">
        <v>527</v>
      </c>
      <c r="C46" s="14" t="s">
        <v>319</v>
      </c>
      <c r="D46" s="14" t="s">
        <v>28</v>
      </c>
      <c r="E46" s="26" t="s">
        <v>320</v>
      </c>
      <c r="F46" s="42" t="s">
        <v>6</v>
      </c>
      <c r="G46" s="44" t="s">
        <v>32</v>
      </c>
      <c r="H46" s="15">
        <v>16</v>
      </c>
      <c r="I46" s="72" t="s">
        <v>299</v>
      </c>
      <c r="J46" s="72"/>
    </row>
    <row r="47" spans="1:11" ht="15.75" customHeight="1" x14ac:dyDescent="0.25">
      <c r="A47" s="22">
        <v>7</v>
      </c>
      <c r="B47" s="23">
        <v>384</v>
      </c>
      <c r="C47" s="24" t="s">
        <v>321</v>
      </c>
      <c r="D47" s="24" t="s">
        <v>322</v>
      </c>
      <c r="E47" s="32" t="s">
        <v>122</v>
      </c>
      <c r="F47" s="43" t="s">
        <v>6</v>
      </c>
      <c r="G47" s="35" t="s">
        <v>166</v>
      </c>
      <c r="H47" s="25">
        <v>16</v>
      </c>
      <c r="I47" s="73" t="s">
        <v>300</v>
      </c>
      <c r="J47" s="73"/>
    </row>
    <row r="48" spans="1:11" ht="15.75" customHeight="1" x14ac:dyDescent="0.25">
      <c r="A48" s="12">
        <v>8</v>
      </c>
      <c r="B48" s="13">
        <v>337</v>
      </c>
      <c r="C48" s="14" t="s">
        <v>44</v>
      </c>
      <c r="D48" s="14" t="s">
        <v>45</v>
      </c>
      <c r="E48" s="26" t="s">
        <v>114</v>
      </c>
      <c r="F48" s="42" t="s">
        <v>6</v>
      </c>
      <c r="G48" s="44" t="s">
        <v>46</v>
      </c>
      <c r="H48" s="15">
        <v>16</v>
      </c>
      <c r="I48" s="72" t="s">
        <v>301</v>
      </c>
      <c r="J48" s="72"/>
    </row>
    <row r="49" spans="1:10" ht="15.75" customHeight="1" x14ac:dyDescent="0.25">
      <c r="A49" s="22">
        <v>9</v>
      </c>
      <c r="B49" s="23">
        <v>336</v>
      </c>
      <c r="C49" s="24" t="s">
        <v>47</v>
      </c>
      <c r="D49" s="24" t="s">
        <v>48</v>
      </c>
      <c r="E49" s="32" t="s">
        <v>116</v>
      </c>
      <c r="F49" s="43" t="s">
        <v>6</v>
      </c>
      <c r="G49" s="35" t="s">
        <v>46</v>
      </c>
      <c r="H49" s="25">
        <v>16</v>
      </c>
      <c r="I49" s="73" t="s">
        <v>302</v>
      </c>
      <c r="J49" s="73"/>
    </row>
    <row r="50" spans="1:10" ht="15.75" customHeight="1" x14ac:dyDescent="0.25">
      <c r="A50" s="12">
        <v>10</v>
      </c>
      <c r="B50" s="13">
        <v>538</v>
      </c>
      <c r="C50" s="14" t="s">
        <v>323</v>
      </c>
      <c r="D50" s="14" t="s">
        <v>31</v>
      </c>
      <c r="E50" s="26" t="s">
        <v>119</v>
      </c>
      <c r="F50" s="42" t="s">
        <v>6</v>
      </c>
      <c r="G50" s="44" t="s">
        <v>20</v>
      </c>
      <c r="H50" s="15">
        <v>16</v>
      </c>
      <c r="I50" s="72" t="s">
        <v>303</v>
      </c>
      <c r="J50" s="72"/>
    </row>
    <row r="51" spans="1:10" ht="16.5" customHeight="1" x14ac:dyDescent="0.25">
      <c r="A51" s="22">
        <v>11</v>
      </c>
      <c r="B51" s="23">
        <v>53</v>
      </c>
      <c r="C51" s="24" t="s">
        <v>170</v>
      </c>
      <c r="D51" s="24" t="s">
        <v>171</v>
      </c>
      <c r="E51" s="32" t="s">
        <v>117</v>
      </c>
      <c r="F51" s="43" t="s">
        <v>6</v>
      </c>
      <c r="G51" s="35" t="s">
        <v>25</v>
      </c>
      <c r="H51" s="25">
        <v>16</v>
      </c>
      <c r="I51" s="73" t="s">
        <v>304</v>
      </c>
      <c r="J51" s="73"/>
    </row>
    <row r="52" spans="1:10" ht="16.5" customHeight="1" x14ac:dyDescent="0.25">
      <c r="A52" s="12">
        <v>12</v>
      </c>
      <c r="B52" s="13">
        <v>158</v>
      </c>
      <c r="C52" s="14" t="s">
        <v>324</v>
      </c>
      <c r="D52" s="14" t="s">
        <v>325</v>
      </c>
      <c r="E52" s="26" t="s">
        <v>172</v>
      </c>
      <c r="F52" s="42" t="s">
        <v>6</v>
      </c>
      <c r="G52" s="44" t="s">
        <v>174</v>
      </c>
      <c r="H52" s="15">
        <v>16</v>
      </c>
      <c r="I52" s="72" t="s">
        <v>305</v>
      </c>
      <c r="J52" s="72"/>
    </row>
    <row r="53" spans="1:10" ht="16.5" customHeight="1" x14ac:dyDescent="0.25">
      <c r="A53" s="22">
        <v>13</v>
      </c>
      <c r="B53" s="23">
        <v>156</v>
      </c>
      <c r="C53" s="24" t="s">
        <v>326</v>
      </c>
      <c r="D53" s="24" t="s">
        <v>327</v>
      </c>
      <c r="E53" s="32" t="s">
        <v>328</v>
      </c>
      <c r="F53" s="43" t="s">
        <v>6</v>
      </c>
      <c r="G53" s="35" t="s">
        <v>174</v>
      </c>
      <c r="H53" s="25">
        <v>16</v>
      </c>
      <c r="I53" s="73" t="s">
        <v>306</v>
      </c>
      <c r="J53" s="73"/>
    </row>
    <row r="54" spans="1:10" ht="16.5" customHeight="1" x14ac:dyDescent="0.25">
      <c r="A54" s="12">
        <v>14</v>
      </c>
      <c r="B54" s="13">
        <v>161</v>
      </c>
      <c r="C54" s="14" t="s">
        <v>329</v>
      </c>
      <c r="D54" s="14" t="s">
        <v>36</v>
      </c>
      <c r="E54" s="26" t="s">
        <v>330</v>
      </c>
      <c r="F54" s="42" t="s">
        <v>6</v>
      </c>
      <c r="G54" s="44" t="s">
        <v>174</v>
      </c>
      <c r="H54" s="15">
        <v>16</v>
      </c>
      <c r="I54" s="72" t="s">
        <v>307</v>
      </c>
      <c r="J54" s="72"/>
    </row>
    <row r="55" spans="1:10" ht="16.5" customHeight="1" x14ac:dyDescent="0.25">
      <c r="A55" s="22">
        <v>15</v>
      </c>
      <c r="B55" s="23">
        <v>42</v>
      </c>
      <c r="C55" s="24" t="s">
        <v>176</v>
      </c>
      <c r="D55" s="24" t="s">
        <v>177</v>
      </c>
      <c r="E55" s="32" t="s">
        <v>108</v>
      </c>
      <c r="F55" s="43" t="s">
        <v>6</v>
      </c>
      <c r="G55" s="35" t="s">
        <v>38</v>
      </c>
      <c r="H55" s="25">
        <v>16</v>
      </c>
      <c r="I55" s="73" t="s">
        <v>308</v>
      </c>
      <c r="J55" s="73"/>
    </row>
    <row r="56" spans="1:10" ht="16.5" customHeight="1" x14ac:dyDescent="0.25">
      <c r="A56" s="12">
        <v>16</v>
      </c>
      <c r="B56" s="13">
        <v>155</v>
      </c>
      <c r="C56" s="14" t="s">
        <v>326</v>
      </c>
      <c r="D56" s="14" t="s">
        <v>331</v>
      </c>
      <c r="E56" s="26" t="s">
        <v>332</v>
      </c>
      <c r="F56" s="42" t="s">
        <v>6</v>
      </c>
      <c r="G56" s="44" t="s">
        <v>174</v>
      </c>
      <c r="H56" s="15">
        <v>16</v>
      </c>
      <c r="I56" s="72" t="s">
        <v>309</v>
      </c>
      <c r="J56" s="72"/>
    </row>
    <row r="57" spans="1:10" ht="16.5" customHeight="1" x14ac:dyDescent="0.25">
      <c r="A57" s="22">
        <v>17</v>
      </c>
      <c r="B57" s="23">
        <v>537</v>
      </c>
      <c r="C57" s="24" t="s">
        <v>333</v>
      </c>
      <c r="D57" s="24" t="s">
        <v>334</v>
      </c>
      <c r="E57" s="32" t="s">
        <v>335</v>
      </c>
      <c r="F57" s="43" t="s">
        <v>6</v>
      </c>
      <c r="G57" s="35" t="s">
        <v>174</v>
      </c>
      <c r="H57" s="25">
        <v>16</v>
      </c>
      <c r="I57" s="73" t="s">
        <v>310</v>
      </c>
      <c r="J57" s="73"/>
    </row>
    <row r="58" spans="1:10" ht="16.5" customHeight="1" x14ac:dyDescent="0.25">
      <c r="A58" s="61">
        <v>18</v>
      </c>
      <c r="B58" s="62">
        <v>379</v>
      </c>
      <c r="C58" s="63" t="s">
        <v>167</v>
      </c>
      <c r="D58" s="63" t="s">
        <v>31</v>
      </c>
      <c r="E58" s="64" t="s">
        <v>168</v>
      </c>
      <c r="F58" s="65" t="s">
        <v>6</v>
      </c>
      <c r="G58" s="66" t="s">
        <v>166</v>
      </c>
      <c r="H58" s="67">
        <v>16</v>
      </c>
      <c r="I58" s="74" t="s">
        <v>258</v>
      </c>
      <c r="J58" s="74"/>
    </row>
    <row r="59" spans="1:10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25.5" customHeight="1" x14ac:dyDescent="0.5">
      <c r="A60" s="17" t="s">
        <v>488</v>
      </c>
      <c r="B60" s="18"/>
      <c r="C60" s="18"/>
      <c r="D60" s="19"/>
      <c r="E60" s="27"/>
      <c r="F60" s="37"/>
      <c r="G60" s="45"/>
      <c r="H60" s="20"/>
      <c r="I60" s="68"/>
    </row>
    <row r="61" spans="1:10" ht="17.25" customHeight="1" x14ac:dyDescent="0.3">
      <c r="A61" s="49" t="s">
        <v>2</v>
      </c>
      <c r="B61" s="49"/>
      <c r="C61" s="49"/>
      <c r="D61" s="50"/>
      <c r="E61" s="28"/>
      <c r="H61" s="20"/>
      <c r="I61" s="68"/>
    </row>
    <row r="62" spans="1:10" ht="18.75" customHeight="1" x14ac:dyDescent="0.25">
      <c r="A62" s="51" t="s">
        <v>277</v>
      </c>
      <c r="B62" s="51"/>
      <c r="C62" s="51"/>
      <c r="D62" s="52"/>
      <c r="E62" s="53"/>
      <c r="F62" s="99" t="s">
        <v>0</v>
      </c>
      <c r="G62" s="99"/>
      <c r="H62" s="20"/>
      <c r="I62" s="68"/>
      <c r="J62" s="1"/>
    </row>
    <row r="63" spans="1:10" ht="7.5" customHeight="1" x14ac:dyDescent="0.3">
      <c r="A63" s="16"/>
      <c r="B63" s="16"/>
      <c r="C63" s="1"/>
      <c r="D63" s="1"/>
      <c r="E63" s="28"/>
      <c r="H63" s="20"/>
      <c r="I63" s="68"/>
      <c r="J63" s="1"/>
    </row>
    <row r="64" spans="1:10" s="7" customFormat="1" ht="18.75" customHeight="1" x14ac:dyDescent="0.2">
      <c r="A64" s="5" t="s">
        <v>1</v>
      </c>
      <c r="B64" s="5"/>
      <c r="C64" s="5"/>
      <c r="D64" s="5"/>
      <c r="E64" s="29"/>
      <c r="F64" s="38"/>
      <c r="G64" s="91"/>
      <c r="H64" s="6"/>
      <c r="I64" s="69"/>
      <c r="J64" s="5"/>
    </row>
    <row r="65" spans="1:11" ht="6" customHeight="1" x14ac:dyDescent="0.2">
      <c r="A65" s="16"/>
      <c r="B65" s="16"/>
      <c r="C65" s="8"/>
      <c r="D65" s="8"/>
      <c r="E65" s="30"/>
      <c r="F65" s="39"/>
      <c r="G65" s="46"/>
      <c r="H65" s="20"/>
      <c r="I65" s="68"/>
      <c r="J65" s="1"/>
    </row>
    <row r="66" spans="1:11" ht="18" customHeight="1" x14ac:dyDescent="0.2">
      <c r="A66" s="98" t="s">
        <v>489</v>
      </c>
      <c r="B66" s="98"/>
      <c r="C66" s="98"/>
      <c r="D66" s="98"/>
      <c r="E66" s="98"/>
      <c r="F66" s="40"/>
      <c r="G66" s="87"/>
      <c r="H66" s="9"/>
      <c r="I66" s="70"/>
      <c r="J66" s="10"/>
      <c r="K66" s="10"/>
    </row>
    <row r="67" spans="1:11" customFormat="1" ht="6.75" customHeight="1" x14ac:dyDescent="0.2">
      <c r="A67" s="16"/>
      <c r="B67" s="16"/>
      <c r="C67" s="11"/>
      <c r="D67" s="11"/>
      <c r="E67" s="31"/>
      <c r="F67" s="41"/>
      <c r="G67" s="48"/>
      <c r="H67" s="21"/>
      <c r="I67" s="71"/>
      <c r="J67" s="88"/>
    </row>
    <row r="68" spans="1:11" ht="16.5" customHeight="1" x14ac:dyDescent="0.25">
      <c r="A68" s="22">
        <v>1</v>
      </c>
      <c r="B68" s="23">
        <v>359</v>
      </c>
      <c r="C68" s="96" t="s">
        <v>27</v>
      </c>
      <c r="D68" s="96"/>
      <c r="E68" s="32"/>
      <c r="F68" s="43"/>
      <c r="G68" s="35"/>
      <c r="H68" s="25">
        <v>16</v>
      </c>
      <c r="I68" s="73" t="s">
        <v>490</v>
      </c>
      <c r="J68" s="73"/>
    </row>
    <row r="69" spans="1:11" ht="16.5" customHeight="1" x14ac:dyDescent="0.25">
      <c r="A69" s="61">
        <v>2</v>
      </c>
      <c r="B69" s="62">
        <v>83</v>
      </c>
      <c r="C69" s="97" t="s">
        <v>7</v>
      </c>
      <c r="D69" s="97"/>
      <c r="E69" s="64"/>
      <c r="F69" s="65"/>
      <c r="G69" s="66"/>
      <c r="H69" s="67">
        <v>16</v>
      </c>
      <c r="I69" s="74" t="s">
        <v>491</v>
      </c>
      <c r="J69" s="74"/>
    </row>
    <row r="70" spans="1:11" ht="16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1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1" ht="25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1" ht="17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1" ht="7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1" ht="6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1" ht="18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1" ht="5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1" ht="16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6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6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6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6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6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6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25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7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7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6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8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6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6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6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6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6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6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6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6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6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6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6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6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25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7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8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8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6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6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6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6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6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6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6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6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6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6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6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6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6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6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6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6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6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6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6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6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6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6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6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6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6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6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6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6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6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6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6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6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6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6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6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6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6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6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6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6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6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6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6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</sheetData>
  <mergeCells count="10">
    <mergeCell ref="F4:G4"/>
    <mergeCell ref="A8:E8"/>
    <mergeCell ref="F16:G16"/>
    <mergeCell ref="A20:E20"/>
    <mergeCell ref="F35:G35"/>
    <mergeCell ref="C68:D68"/>
    <mergeCell ref="C69:D69"/>
    <mergeCell ref="A39:E39"/>
    <mergeCell ref="F62:G62"/>
    <mergeCell ref="A66:E66"/>
  </mergeCells>
  <printOptions horizontalCentered="1"/>
  <pageMargins left="0.19685039370078741" right="0.19685039370078741" top="0.39370078740157483" bottom="0.39370078740157483" header="0.70866141732283472" footer="0.70866141732283472"/>
  <pageSetup paperSize="9" scale="79" orientation="portrait" verticalDpi="1200" r:id="rId1"/>
  <headerFooter alignWithMargins="0"/>
  <rowBreaks count="4" manualBreakCount="4">
    <brk id="105" max="9" man="1"/>
    <brk id="166" max="9" man="1"/>
    <brk id="190" max="9" man="1"/>
    <brk id="25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87EC-5E1F-4574-BD55-5AE3FC1ED57D}">
  <dimension ref="A1:K168"/>
  <sheetViews>
    <sheetView view="pageBreakPreview" topLeftCell="A49" workbookViewId="0">
      <selection activeCell="D54" sqref="D54"/>
    </sheetView>
  </sheetViews>
  <sheetFormatPr baseColWidth="10" defaultColWidth="11.42578125" defaultRowHeight="19.5" customHeight="1" x14ac:dyDescent="0.25"/>
  <cols>
    <col min="1" max="1" width="5.140625" style="1" customWidth="1"/>
    <col min="2" max="2" width="7" style="1" customWidth="1"/>
    <col min="3" max="3" width="24.140625" style="82" customWidth="1"/>
    <col min="4" max="4" width="30.85546875" style="82" customWidth="1"/>
    <col min="5" max="5" width="13.28515625" style="83" customWidth="1"/>
    <col min="6" max="6" width="4.42578125" style="84" customWidth="1"/>
    <col min="7" max="7" width="19.7109375" style="85" bestFit="1" customWidth="1"/>
    <col min="8" max="8" width="3.7109375" style="83" customWidth="1"/>
    <col min="9" max="9" width="11.5703125" style="68" customWidth="1"/>
    <col min="10" max="10" width="5.28515625" style="1" customWidth="1"/>
    <col min="11" max="16384" width="11.42578125" style="1"/>
  </cols>
  <sheetData>
    <row r="1" spans="1:11" ht="25.5" customHeight="1" x14ac:dyDescent="0.5">
      <c r="A1" s="17" t="s">
        <v>391</v>
      </c>
      <c r="B1" s="18"/>
      <c r="C1" s="18"/>
      <c r="D1" s="19"/>
      <c r="E1" s="27"/>
      <c r="F1" s="37"/>
      <c r="G1" s="45"/>
      <c r="H1" s="20"/>
    </row>
    <row r="2" spans="1:11" ht="17.25" customHeight="1" x14ac:dyDescent="0.3">
      <c r="A2" s="49" t="s">
        <v>2</v>
      </c>
      <c r="B2" s="49"/>
      <c r="C2" s="49"/>
      <c r="D2" s="50"/>
      <c r="E2" s="28"/>
      <c r="F2" s="36"/>
      <c r="G2" s="34"/>
      <c r="H2" s="20"/>
    </row>
    <row r="3" spans="1:11" ht="18" customHeight="1" x14ac:dyDescent="0.25">
      <c r="A3" s="51" t="s">
        <v>277</v>
      </c>
      <c r="B3" s="51"/>
      <c r="C3" s="51"/>
      <c r="D3" s="52"/>
      <c r="E3" s="53"/>
      <c r="F3" s="99" t="s">
        <v>0</v>
      </c>
      <c r="G3" s="99"/>
      <c r="H3" s="20"/>
    </row>
    <row r="4" spans="1:11" ht="6" customHeight="1" x14ac:dyDescent="0.3">
      <c r="A4" s="16"/>
      <c r="B4" s="16"/>
      <c r="C4" s="1"/>
      <c r="D4" s="1"/>
      <c r="E4" s="28"/>
      <c r="F4" s="36"/>
      <c r="G4" s="34"/>
      <c r="H4" s="20"/>
    </row>
    <row r="5" spans="1:11" s="7" customFormat="1" ht="15.75" customHeight="1" x14ac:dyDescent="0.2">
      <c r="A5" s="77" t="s">
        <v>1</v>
      </c>
      <c r="B5" s="77"/>
      <c r="C5" s="77"/>
      <c r="D5" s="77"/>
      <c r="E5" s="78"/>
      <c r="F5" s="79"/>
      <c r="G5" s="77"/>
      <c r="H5" s="80"/>
      <c r="I5" s="81"/>
      <c r="J5" s="81"/>
    </row>
    <row r="6" spans="1:11" ht="4.5" customHeight="1" x14ac:dyDescent="0.2">
      <c r="A6" s="16"/>
      <c r="B6" s="16"/>
      <c r="C6" s="8"/>
      <c r="D6" s="8"/>
      <c r="E6" s="30"/>
      <c r="F6" s="39"/>
      <c r="G6" s="46"/>
      <c r="H6" s="20"/>
    </row>
    <row r="7" spans="1:11" ht="18" customHeight="1" x14ac:dyDescent="0.2">
      <c r="A7" s="98" t="s">
        <v>392</v>
      </c>
      <c r="B7" s="98"/>
      <c r="C7" s="98"/>
      <c r="D7" s="98"/>
      <c r="E7" s="98"/>
      <c r="F7" s="40"/>
      <c r="G7" s="47"/>
      <c r="H7" s="9"/>
      <c r="I7" s="70"/>
      <c r="J7" s="10"/>
      <c r="K7" s="10"/>
    </row>
    <row r="8" spans="1:11" customFormat="1" ht="5.25" customHeight="1" x14ac:dyDescent="0.2">
      <c r="A8" s="16"/>
      <c r="B8" s="16"/>
      <c r="C8" s="11"/>
      <c r="D8" s="11"/>
      <c r="E8" s="31"/>
      <c r="F8" s="41"/>
      <c r="G8" s="48"/>
      <c r="H8" s="21"/>
      <c r="I8" s="71"/>
    </row>
    <row r="9" spans="1:11" ht="16.5" customHeight="1" x14ac:dyDescent="0.25">
      <c r="A9" s="22">
        <v>1</v>
      </c>
      <c r="B9" s="23">
        <v>325</v>
      </c>
      <c r="C9" s="24" t="s">
        <v>53</v>
      </c>
      <c r="D9" s="24" t="s">
        <v>54</v>
      </c>
      <c r="E9" s="32" t="s">
        <v>420</v>
      </c>
      <c r="F9" s="43" t="s">
        <v>15</v>
      </c>
      <c r="G9" s="35" t="s">
        <v>11</v>
      </c>
      <c r="H9" s="25">
        <v>16</v>
      </c>
      <c r="I9" s="73" t="s">
        <v>393</v>
      </c>
      <c r="J9" s="93"/>
    </row>
    <row r="10" spans="1:11" ht="16.5" customHeight="1" x14ac:dyDescent="0.25">
      <c r="A10" s="12">
        <v>2</v>
      </c>
      <c r="B10" s="13">
        <v>404</v>
      </c>
      <c r="C10" s="14" t="s">
        <v>421</v>
      </c>
      <c r="D10" s="14" t="s">
        <v>55</v>
      </c>
      <c r="E10" s="26" t="s">
        <v>422</v>
      </c>
      <c r="F10" s="42" t="s">
        <v>15</v>
      </c>
      <c r="G10" s="44" t="s">
        <v>423</v>
      </c>
      <c r="H10" s="15">
        <v>16</v>
      </c>
      <c r="I10" s="72" t="s">
        <v>394</v>
      </c>
      <c r="J10" s="92"/>
    </row>
    <row r="11" spans="1:11" ht="16.5" customHeight="1" x14ac:dyDescent="0.25">
      <c r="A11" s="22">
        <v>3</v>
      </c>
      <c r="B11" s="23">
        <v>33</v>
      </c>
      <c r="C11" s="24" t="s">
        <v>56</v>
      </c>
      <c r="D11" s="24" t="s">
        <v>252</v>
      </c>
      <c r="E11" s="32" t="s">
        <v>253</v>
      </c>
      <c r="F11" s="43" t="s">
        <v>15</v>
      </c>
      <c r="G11" s="35" t="s">
        <v>52</v>
      </c>
      <c r="H11" s="25">
        <v>16</v>
      </c>
      <c r="I11" s="73" t="s">
        <v>395</v>
      </c>
      <c r="J11" s="93"/>
    </row>
    <row r="12" spans="1:11" ht="16.5" customHeight="1" x14ac:dyDescent="0.25">
      <c r="A12" s="12">
        <v>4</v>
      </c>
      <c r="B12" s="13">
        <v>443</v>
      </c>
      <c r="C12" s="14" t="s">
        <v>69</v>
      </c>
      <c r="D12" s="14" t="s">
        <v>67</v>
      </c>
      <c r="E12" s="26" t="s">
        <v>121</v>
      </c>
      <c r="F12" s="42" t="s">
        <v>15</v>
      </c>
      <c r="G12" s="44" t="s">
        <v>46</v>
      </c>
      <c r="H12" s="15">
        <v>16</v>
      </c>
      <c r="I12" s="72" t="s">
        <v>396</v>
      </c>
      <c r="J12" s="92"/>
    </row>
    <row r="13" spans="1:11" ht="16.5" customHeight="1" x14ac:dyDescent="0.25">
      <c r="A13" s="54">
        <v>5</v>
      </c>
      <c r="B13" s="55">
        <v>151</v>
      </c>
      <c r="C13" s="56" t="s">
        <v>188</v>
      </c>
      <c r="D13" s="56" t="s">
        <v>189</v>
      </c>
      <c r="E13" s="57" t="s">
        <v>178</v>
      </c>
      <c r="F13" s="58" t="s">
        <v>15</v>
      </c>
      <c r="G13" s="59" t="s">
        <v>164</v>
      </c>
      <c r="H13" s="60">
        <v>16</v>
      </c>
      <c r="I13" s="76" t="s">
        <v>397</v>
      </c>
      <c r="J13" s="94"/>
    </row>
    <row r="14" spans="1:11" ht="16.5" customHeight="1" x14ac:dyDescent="0.25"/>
    <row r="15" spans="1:11" ht="25.5" customHeight="1" x14ac:dyDescent="0.5">
      <c r="A15" s="17" t="s">
        <v>398</v>
      </c>
      <c r="B15" s="18"/>
      <c r="C15" s="18"/>
      <c r="D15" s="19"/>
      <c r="E15" s="27"/>
      <c r="F15" s="37"/>
      <c r="G15" s="45"/>
      <c r="H15" s="20"/>
    </row>
    <row r="16" spans="1:11" ht="17.25" customHeight="1" x14ac:dyDescent="0.3">
      <c r="A16" s="49" t="s">
        <v>2</v>
      </c>
      <c r="B16" s="49"/>
      <c r="C16" s="49"/>
      <c r="D16" s="50"/>
      <c r="E16" s="28"/>
      <c r="F16" s="36"/>
      <c r="G16" s="34"/>
      <c r="H16" s="20"/>
    </row>
    <row r="17" spans="1:11" ht="18" customHeight="1" x14ac:dyDescent="0.25">
      <c r="A17" s="51" t="s">
        <v>277</v>
      </c>
      <c r="B17" s="51"/>
      <c r="C17" s="51"/>
      <c r="D17" s="52"/>
      <c r="E17" s="53"/>
      <c r="F17" s="99" t="s">
        <v>0</v>
      </c>
      <c r="G17" s="99"/>
      <c r="H17" s="20"/>
    </row>
    <row r="18" spans="1:11" ht="6" customHeight="1" x14ac:dyDescent="0.3">
      <c r="A18" s="16"/>
      <c r="B18" s="16"/>
      <c r="C18" s="1"/>
      <c r="D18" s="1"/>
      <c r="E18" s="28"/>
      <c r="F18" s="36"/>
      <c r="G18" s="34"/>
      <c r="H18" s="20"/>
    </row>
    <row r="19" spans="1:11" s="7" customFormat="1" ht="15.75" customHeight="1" x14ac:dyDescent="0.2">
      <c r="A19" s="77" t="s">
        <v>1</v>
      </c>
      <c r="B19" s="77"/>
      <c r="C19" s="77"/>
      <c r="D19" s="77"/>
      <c r="E19" s="78"/>
      <c r="F19" s="79"/>
      <c r="G19" s="77"/>
      <c r="H19" s="80"/>
      <c r="I19" s="81"/>
      <c r="J19" s="81"/>
    </row>
    <row r="20" spans="1:11" ht="4.5" customHeight="1" x14ac:dyDescent="0.2">
      <c r="A20" s="16"/>
      <c r="B20" s="16"/>
      <c r="C20" s="8"/>
      <c r="D20" s="8"/>
      <c r="E20" s="30"/>
      <c r="F20" s="39"/>
      <c r="G20" s="46"/>
      <c r="H20" s="20"/>
    </row>
    <row r="21" spans="1:11" ht="18" customHeight="1" x14ac:dyDescent="0.2">
      <c r="A21" s="98" t="s">
        <v>392</v>
      </c>
      <c r="B21" s="98"/>
      <c r="C21" s="98"/>
      <c r="D21" s="98"/>
      <c r="E21" s="98"/>
      <c r="F21" s="40"/>
      <c r="G21" s="47"/>
      <c r="H21" s="9"/>
      <c r="I21" s="70"/>
      <c r="J21" s="10"/>
      <c r="K21" s="10"/>
    </row>
    <row r="22" spans="1:11" customFormat="1" ht="5.25" customHeight="1" x14ac:dyDescent="0.2">
      <c r="A22" s="16"/>
      <c r="B22" s="16"/>
      <c r="C22" s="11"/>
      <c r="D22" s="11"/>
      <c r="E22" s="31"/>
      <c r="F22" s="41"/>
      <c r="G22" s="48"/>
      <c r="H22" s="21"/>
      <c r="I22" s="71"/>
    </row>
    <row r="23" spans="1:11" ht="16.5" customHeight="1" x14ac:dyDescent="0.25">
      <c r="A23" s="22">
        <v>1</v>
      </c>
      <c r="B23" s="23">
        <v>442</v>
      </c>
      <c r="C23" s="24" t="s">
        <v>68</v>
      </c>
      <c r="D23" s="24" t="s">
        <v>62</v>
      </c>
      <c r="E23" s="32" t="s">
        <v>120</v>
      </c>
      <c r="F23" s="43" t="s">
        <v>15</v>
      </c>
      <c r="G23" s="35" t="s">
        <v>46</v>
      </c>
      <c r="H23" s="25">
        <v>16</v>
      </c>
      <c r="I23" s="73" t="s">
        <v>399</v>
      </c>
      <c r="J23" s="93"/>
    </row>
    <row r="24" spans="1:11" ht="16.5" customHeight="1" x14ac:dyDescent="0.25">
      <c r="A24" s="12">
        <v>2</v>
      </c>
      <c r="B24" s="13">
        <v>179</v>
      </c>
      <c r="C24" s="14" t="s">
        <v>273</v>
      </c>
      <c r="D24" s="14" t="s">
        <v>274</v>
      </c>
      <c r="E24" s="26" t="s">
        <v>275</v>
      </c>
      <c r="F24" s="42" t="s">
        <v>15</v>
      </c>
      <c r="G24" s="44" t="s">
        <v>7</v>
      </c>
      <c r="H24" s="15">
        <v>16</v>
      </c>
      <c r="I24" s="72" t="s">
        <v>400</v>
      </c>
      <c r="J24" s="92"/>
    </row>
    <row r="25" spans="1:11" ht="16.5" customHeight="1" x14ac:dyDescent="0.25">
      <c r="A25" s="22">
        <v>3</v>
      </c>
      <c r="B25" s="23">
        <v>12</v>
      </c>
      <c r="C25" s="24" t="s">
        <v>271</v>
      </c>
      <c r="D25" s="24" t="s">
        <v>272</v>
      </c>
      <c r="E25" s="32" t="s">
        <v>110</v>
      </c>
      <c r="F25" s="43" t="s">
        <v>15</v>
      </c>
      <c r="G25" s="35" t="s">
        <v>7</v>
      </c>
      <c r="H25" s="25">
        <v>16</v>
      </c>
      <c r="I25" s="73" t="s">
        <v>401</v>
      </c>
      <c r="J25" s="93"/>
    </row>
    <row r="26" spans="1:11" ht="16.5" customHeight="1" x14ac:dyDescent="0.25">
      <c r="A26" s="12">
        <v>4</v>
      </c>
      <c r="B26" s="13">
        <v>569</v>
      </c>
      <c r="C26" s="14" t="s">
        <v>424</v>
      </c>
      <c r="D26" s="14" t="s">
        <v>65</v>
      </c>
      <c r="E26" s="26" t="s">
        <v>330</v>
      </c>
      <c r="F26" s="42" t="s">
        <v>15</v>
      </c>
      <c r="G26" s="44" t="s">
        <v>39</v>
      </c>
      <c r="H26" s="15">
        <v>16</v>
      </c>
      <c r="I26" s="72" t="s">
        <v>402</v>
      </c>
      <c r="J26" s="92"/>
    </row>
    <row r="27" spans="1:11" ht="16.5" customHeight="1" x14ac:dyDescent="0.25">
      <c r="A27" s="22">
        <v>5</v>
      </c>
      <c r="B27" s="23">
        <v>84</v>
      </c>
      <c r="C27" s="24" t="s">
        <v>219</v>
      </c>
      <c r="D27" s="24" t="s">
        <v>66</v>
      </c>
      <c r="E27" s="32" t="s">
        <v>257</v>
      </c>
      <c r="F27" s="43" t="s">
        <v>15</v>
      </c>
      <c r="G27" s="35" t="s">
        <v>166</v>
      </c>
      <c r="H27" s="25">
        <v>16</v>
      </c>
      <c r="I27" s="73" t="s">
        <v>403</v>
      </c>
      <c r="J27" s="93"/>
    </row>
    <row r="28" spans="1:11" ht="16.5" customHeight="1" x14ac:dyDescent="0.25">
      <c r="A28" s="12">
        <v>6</v>
      </c>
      <c r="B28" s="13">
        <v>86</v>
      </c>
      <c r="C28" s="14" t="s">
        <v>194</v>
      </c>
      <c r="D28" s="14" t="s">
        <v>195</v>
      </c>
      <c r="E28" s="26" t="s">
        <v>118</v>
      </c>
      <c r="F28" s="42" t="s">
        <v>15</v>
      </c>
      <c r="G28" s="44" t="s">
        <v>166</v>
      </c>
      <c r="H28" s="15">
        <v>16</v>
      </c>
      <c r="I28" s="72" t="s">
        <v>404</v>
      </c>
      <c r="J28" s="92"/>
    </row>
    <row r="29" spans="1:11" ht="16.5" customHeight="1" x14ac:dyDescent="0.25">
      <c r="A29" s="22">
        <v>7</v>
      </c>
      <c r="B29" s="23">
        <v>85</v>
      </c>
      <c r="C29" s="24" t="s">
        <v>425</v>
      </c>
      <c r="D29" s="24" t="s">
        <v>62</v>
      </c>
      <c r="E29" s="32" t="s">
        <v>426</v>
      </c>
      <c r="F29" s="43" t="s">
        <v>15</v>
      </c>
      <c r="G29" s="35" t="s">
        <v>166</v>
      </c>
      <c r="H29" s="25">
        <v>16</v>
      </c>
      <c r="I29" s="73" t="s">
        <v>405</v>
      </c>
      <c r="J29" s="93"/>
    </row>
    <row r="30" spans="1:11" ht="16.5" customHeight="1" x14ac:dyDescent="0.25">
      <c r="A30" s="61">
        <v>8</v>
      </c>
      <c r="B30" s="62">
        <v>307</v>
      </c>
      <c r="C30" s="63" t="s">
        <v>427</v>
      </c>
      <c r="D30" s="63" t="s">
        <v>428</v>
      </c>
      <c r="E30" s="64" t="s">
        <v>429</v>
      </c>
      <c r="F30" s="65" t="s">
        <v>15</v>
      </c>
      <c r="G30" s="66" t="s">
        <v>50</v>
      </c>
      <c r="H30" s="67">
        <v>16</v>
      </c>
      <c r="I30" s="74" t="s">
        <v>406</v>
      </c>
      <c r="J30" s="95"/>
    </row>
    <row r="31" spans="1:11" ht="16.5" customHeight="1" x14ac:dyDescent="0.25"/>
    <row r="32" spans="1:11" ht="25.5" customHeight="1" x14ac:dyDescent="0.5">
      <c r="A32" s="17" t="s">
        <v>407</v>
      </c>
      <c r="B32" s="18"/>
      <c r="C32" s="18"/>
      <c r="D32" s="19"/>
      <c r="E32" s="27"/>
      <c r="F32" s="37"/>
      <c r="G32" s="45"/>
      <c r="H32" s="20"/>
    </row>
    <row r="33" spans="1:11" ht="17.25" customHeight="1" x14ac:dyDescent="0.3">
      <c r="A33" s="49" t="s">
        <v>2</v>
      </c>
      <c r="B33" s="49"/>
      <c r="C33" s="49"/>
      <c r="D33" s="50"/>
      <c r="E33" s="28"/>
      <c r="F33" s="36"/>
      <c r="G33" s="34"/>
      <c r="H33" s="20"/>
    </row>
    <row r="34" spans="1:11" ht="18" customHeight="1" x14ac:dyDescent="0.25">
      <c r="A34" s="51" t="s">
        <v>277</v>
      </c>
      <c r="B34" s="51"/>
      <c r="C34" s="51"/>
      <c r="D34" s="52"/>
      <c r="E34" s="53"/>
      <c r="F34" s="99" t="s">
        <v>0</v>
      </c>
      <c r="G34" s="99"/>
      <c r="H34" s="20"/>
    </row>
    <row r="35" spans="1:11" ht="6" customHeight="1" x14ac:dyDescent="0.3">
      <c r="A35" s="16"/>
      <c r="B35" s="16"/>
      <c r="C35" s="1"/>
      <c r="D35" s="1"/>
      <c r="E35" s="28"/>
      <c r="F35" s="36"/>
      <c r="G35" s="34"/>
      <c r="H35" s="20"/>
    </row>
    <row r="36" spans="1:11" s="7" customFormat="1" ht="15.75" customHeight="1" x14ac:dyDescent="0.2">
      <c r="A36" s="77" t="s">
        <v>1</v>
      </c>
      <c r="B36" s="77"/>
      <c r="C36" s="77"/>
      <c r="D36" s="77"/>
      <c r="E36" s="78"/>
      <c r="F36" s="79"/>
      <c r="G36" s="77"/>
      <c r="H36" s="80"/>
      <c r="I36" s="81"/>
      <c r="J36" s="81"/>
    </row>
    <row r="37" spans="1:11" ht="4.5" customHeight="1" x14ac:dyDescent="0.2">
      <c r="A37" s="16"/>
      <c r="B37" s="16"/>
      <c r="C37" s="8"/>
      <c r="D37" s="8"/>
      <c r="E37" s="30"/>
      <c r="F37" s="39"/>
      <c r="G37" s="46"/>
      <c r="H37" s="20"/>
    </row>
    <row r="38" spans="1:11" ht="18" customHeight="1" x14ac:dyDescent="0.2">
      <c r="A38" s="98" t="s">
        <v>392</v>
      </c>
      <c r="B38" s="98"/>
      <c r="C38" s="98"/>
      <c r="D38" s="98"/>
      <c r="E38" s="98"/>
      <c r="F38" s="40"/>
      <c r="G38" s="47"/>
      <c r="H38" s="9"/>
      <c r="I38" s="70"/>
      <c r="J38" s="10"/>
      <c r="K38" s="10"/>
    </row>
    <row r="39" spans="1:11" customFormat="1" ht="7.5" customHeight="1" x14ac:dyDescent="0.2">
      <c r="A39" s="16"/>
      <c r="B39" s="16"/>
      <c r="C39" s="11"/>
      <c r="D39" s="11"/>
      <c r="E39" s="31"/>
      <c r="F39" s="41"/>
      <c r="G39" s="48"/>
      <c r="H39" s="21"/>
      <c r="I39" s="71"/>
    </row>
    <row r="40" spans="1:11" ht="16.5" customHeight="1" x14ac:dyDescent="0.25">
      <c r="A40" s="22">
        <v>1</v>
      </c>
      <c r="B40" s="23">
        <v>404</v>
      </c>
      <c r="C40" s="24" t="s">
        <v>421</v>
      </c>
      <c r="D40" s="24" t="s">
        <v>55</v>
      </c>
      <c r="E40" s="32" t="s">
        <v>422</v>
      </c>
      <c r="F40" s="43" t="s">
        <v>15</v>
      </c>
      <c r="G40" s="35" t="s">
        <v>423</v>
      </c>
      <c r="H40" s="25">
        <v>16</v>
      </c>
      <c r="I40" s="73" t="s">
        <v>408</v>
      </c>
      <c r="J40" s="93"/>
    </row>
    <row r="41" spans="1:11" ht="16.5" customHeight="1" x14ac:dyDescent="0.25">
      <c r="A41" s="12">
        <v>2</v>
      </c>
      <c r="B41" s="13">
        <v>442</v>
      </c>
      <c r="C41" s="14" t="s">
        <v>68</v>
      </c>
      <c r="D41" s="14" t="s">
        <v>62</v>
      </c>
      <c r="E41" s="26" t="s">
        <v>120</v>
      </c>
      <c r="F41" s="42" t="s">
        <v>15</v>
      </c>
      <c r="G41" s="44" t="s">
        <v>46</v>
      </c>
      <c r="H41" s="15">
        <v>16</v>
      </c>
      <c r="I41" s="72" t="s">
        <v>409</v>
      </c>
      <c r="J41" s="92"/>
    </row>
    <row r="42" spans="1:11" ht="16.5" customHeight="1" x14ac:dyDescent="0.25">
      <c r="A42" s="22">
        <v>3</v>
      </c>
      <c r="B42" s="23">
        <v>325</v>
      </c>
      <c r="C42" s="24" t="s">
        <v>53</v>
      </c>
      <c r="D42" s="24" t="s">
        <v>54</v>
      </c>
      <c r="E42" s="32" t="s">
        <v>420</v>
      </c>
      <c r="F42" s="43" t="s">
        <v>15</v>
      </c>
      <c r="G42" s="35" t="s">
        <v>11</v>
      </c>
      <c r="H42" s="25">
        <v>16</v>
      </c>
      <c r="I42" s="73" t="s">
        <v>410</v>
      </c>
      <c r="J42" s="93"/>
    </row>
    <row r="43" spans="1:11" ht="16.5" customHeight="1" x14ac:dyDescent="0.25">
      <c r="A43" s="12">
        <v>4</v>
      </c>
      <c r="B43" s="13">
        <v>443</v>
      </c>
      <c r="C43" s="14" t="s">
        <v>69</v>
      </c>
      <c r="D43" s="14" t="s">
        <v>67</v>
      </c>
      <c r="E43" s="26" t="s">
        <v>121</v>
      </c>
      <c r="F43" s="42" t="s">
        <v>15</v>
      </c>
      <c r="G43" s="44" t="s">
        <v>46</v>
      </c>
      <c r="H43" s="15">
        <v>16</v>
      </c>
      <c r="I43" s="72" t="s">
        <v>411</v>
      </c>
      <c r="J43" s="92"/>
    </row>
    <row r="44" spans="1:11" ht="16.5" customHeight="1" x14ac:dyDescent="0.25">
      <c r="A44" s="22">
        <v>5</v>
      </c>
      <c r="B44" s="23">
        <v>478</v>
      </c>
      <c r="C44" s="24" t="s">
        <v>180</v>
      </c>
      <c r="D44" s="24" t="s">
        <v>59</v>
      </c>
      <c r="E44" s="32" t="s">
        <v>181</v>
      </c>
      <c r="F44" s="43" t="s">
        <v>15</v>
      </c>
      <c r="G44" s="35" t="s">
        <v>27</v>
      </c>
      <c r="H44" s="25">
        <v>16</v>
      </c>
      <c r="I44" s="73" t="s">
        <v>412</v>
      </c>
      <c r="J44" s="93"/>
    </row>
    <row r="45" spans="1:11" ht="16.5" customHeight="1" x14ac:dyDescent="0.25">
      <c r="A45" s="12">
        <v>6</v>
      </c>
      <c r="B45" s="13">
        <v>527</v>
      </c>
      <c r="C45" s="14" t="s">
        <v>182</v>
      </c>
      <c r="D45" s="14" t="s">
        <v>183</v>
      </c>
      <c r="E45" s="26" t="s">
        <v>184</v>
      </c>
      <c r="F45" s="42" t="s">
        <v>15</v>
      </c>
      <c r="G45" s="44" t="s">
        <v>27</v>
      </c>
      <c r="H45" s="15">
        <v>16</v>
      </c>
      <c r="I45" s="72" t="s">
        <v>297</v>
      </c>
      <c r="J45" s="92"/>
    </row>
    <row r="46" spans="1:11" ht="16.5" customHeight="1" x14ac:dyDescent="0.25">
      <c r="A46" s="22">
        <v>7</v>
      </c>
      <c r="B46" s="23">
        <v>33</v>
      </c>
      <c r="C46" s="24" t="s">
        <v>56</v>
      </c>
      <c r="D46" s="24" t="s">
        <v>252</v>
      </c>
      <c r="E46" s="32" t="s">
        <v>253</v>
      </c>
      <c r="F46" s="43" t="s">
        <v>15</v>
      </c>
      <c r="G46" s="35" t="s">
        <v>52</v>
      </c>
      <c r="H46" s="25">
        <v>16</v>
      </c>
      <c r="I46" s="73" t="s">
        <v>413</v>
      </c>
      <c r="J46" s="93"/>
    </row>
    <row r="47" spans="1:11" ht="16.5" customHeight="1" x14ac:dyDescent="0.25">
      <c r="A47" s="12">
        <v>8</v>
      </c>
      <c r="B47" s="13">
        <v>515</v>
      </c>
      <c r="C47" s="14" t="s">
        <v>250</v>
      </c>
      <c r="D47" s="14" t="s">
        <v>251</v>
      </c>
      <c r="E47" s="26">
        <v>38932</v>
      </c>
      <c r="F47" s="42" t="s">
        <v>15</v>
      </c>
      <c r="G47" s="44" t="s">
        <v>164</v>
      </c>
      <c r="H47" s="15">
        <v>16</v>
      </c>
      <c r="I47" s="72" t="s">
        <v>414</v>
      </c>
      <c r="J47" s="92"/>
    </row>
    <row r="48" spans="1:11" ht="16.5" customHeight="1" x14ac:dyDescent="0.25">
      <c r="A48" s="22">
        <v>9</v>
      </c>
      <c r="B48" s="23">
        <v>84</v>
      </c>
      <c r="C48" s="24" t="s">
        <v>219</v>
      </c>
      <c r="D48" s="24" t="s">
        <v>66</v>
      </c>
      <c r="E48" s="32" t="s">
        <v>257</v>
      </c>
      <c r="F48" s="43" t="s">
        <v>15</v>
      </c>
      <c r="G48" s="35" t="s">
        <v>166</v>
      </c>
      <c r="H48" s="25">
        <v>16</v>
      </c>
      <c r="I48" s="73" t="s">
        <v>415</v>
      </c>
      <c r="J48" s="93"/>
    </row>
    <row r="49" spans="1:11" ht="16.5" customHeight="1" x14ac:dyDescent="0.25">
      <c r="A49" s="12">
        <v>10</v>
      </c>
      <c r="B49" s="13">
        <v>306</v>
      </c>
      <c r="C49" s="14" t="s">
        <v>430</v>
      </c>
      <c r="D49" s="14" t="s">
        <v>218</v>
      </c>
      <c r="E49" s="26" t="s">
        <v>431</v>
      </c>
      <c r="F49" s="42" t="s">
        <v>15</v>
      </c>
      <c r="G49" s="44" t="s">
        <v>50</v>
      </c>
      <c r="H49" s="15">
        <v>16</v>
      </c>
      <c r="I49" s="72" t="s">
        <v>416</v>
      </c>
      <c r="J49" s="92"/>
    </row>
    <row r="50" spans="1:11" ht="16.5" customHeight="1" x14ac:dyDescent="0.25">
      <c r="A50" s="22">
        <v>11</v>
      </c>
      <c r="B50" s="23">
        <v>483</v>
      </c>
      <c r="C50" s="24" t="s">
        <v>254</v>
      </c>
      <c r="D50" s="24" t="s">
        <v>255</v>
      </c>
      <c r="E50" s="32" t="s">
        <v>256</v>
      </c>
      <c r="F50" s="43" t="s">
        <v>15</v>
      </c>
      <c r="G50" s="35" t="s">
        <v>27</v>
      </c>
      <c r="H50" s="25">
        <v>16</v>
      </c>
      <c r="I50" s="73" t="s">
        <v>417</v>
      </c>
      <c r="J50" s="93"/>
    </row>
    <row r="51" spans="1:11" ht="16.5" customHeight="1" x14ac:dyDescent="0.25">
      <c r="A51" s="12">
        <v>12</v>
      </c>
      <c r="B51" s="13">
        <v>151</v>
      </c>
      <c r="C51" s="14" t="s">
        <v>188</v>
      </c>
      <c r="D51" s="14" t="s">
        <v>189</v>
      </c>
      <c r="E51" s="26" t="s">
        <v>178</v>
      </c>
      <c r="F51" s="42" t="s">
        <v>15</v>
      </c>
      <c r="G51" s="44" t="s">
        <v>164</v>
      </c>
      <c r="H51" s="15">
        <v>16</v>
      </c>
      <c r="I51" s="72" t="s">
        <v>418</v>
      </c>
      <c r="J51" s="92"/>
    </row>
    <row r="52" spans="1:11" ht="16.5" customHeight="1" x14ac:dyDescent="0.25">
      <c r="A52" s="54">
        <v>13</v>
      </c>
      <c r="B52" s="55">
        <v>528</v>
      </c>
      <c r="C52" s="56" t="s">
        <v>191</v>
      </c>
      <c r="D52" s="56" t="s">
        <v>192</v>
      </c>
      <c r="E52" s="57" t="s">
        <v>193</v>
      </c>
      <c r="F52" s="58" t="s">
        <v>15</v>
      </c>
      <c r="G52" s="59" t="s">
        <v>190</v>
      </c>
      <c r="H52" s="60">
        <v>16</v>
      </c>
      <c r="I52" s="76" t="s">
        <v>419</v>
      </c>
      <c r="J52" s="94"/>
    </row>
    <row r="53" spans="1:11" ht="16.5" customHeight="1" x14ac:dyDescent="0.25"/>
    <row r="54" spans="1:11" ht="25.5" customHeight="1" x14ac:dyDescent="0.5">
      <c r="A54" s="17" t="s">
        <v>535</v>
      </c>
      <c r="B54" s="18"/>
      <c r="C54" s="18"/>
      <c r="D54" s="19"/>
      <c r="E54" s="27"/>
      <c r="F54" s="37"/>
      <c r="G54" s="45"/>
      <c r="H54" s="20"/>
    </row>
    <row r="55" spans="1:11" ht="17.25" customHeight="1" x14ac:dyDescent="0.3">
      <c r="A55" s="49" t="s">
        <v>2</v>
      </c>
      <c r="B55" s="49"/>
      <c r="C55" s="49"/>
      <c r="D55" s="50"/>
      <c r="E55" s="28"/>
      <c r="F55" s="36"/>
      <c r="G55" s="34"/>
      <c r="H55" s="20"/>
    </row>
    <row r="56" spans="1:11" ht="18" customHeight="1" x14ac:dyDescent="0.25">
      <c r="A56" s="51" t="s">
        <v>277</v>
      </c>
      <c r="B56" s="51"/>
      <c r="C56" s="51"/>
      <c r="D56" s="52"/>
      <c r="E56" s="53"/>
      <c r="F56" s="99" t="s">
        <v>0</v>
      </c>
      <c r="G56" s="99"/>
      <c r="H56" s="20"/>
    </row>
    <row r="57" spans="1:11" ht="6" customHeight="1" x14ac:dyDescent="0.3">
      <c r="A57" s="16"/>
      <c r="B57" s="16"/>
      <c r="C57" s="1"/>
      <c r="D57" s="1"/>
      <c r="E57" s="28"/>
      <c r="F57" s="36"/>
      <c r="G57" s="34"/>
      <c r="H57" s="20"/>
    </row>
    <row r="58" spans="1:11" s="7" customFormat="1" ht="15.75" customHeight="1" x14ac:dyDescent="0.2">
      <c r="A58" s="77" t="s">
        <v>1</v>
      </c>
      <c r="B58" s="77"/>
      <c r="C58" s="77"/>
      <c r="D58" s="77"/>
      <c r="E58" s="78"/>
      <c r="F58" s="79"/>
      <c r="G58" s="77"/>
      <c r="H58" s="80"/>
      <c r="I58" s="81"/>
      <c r="J58" s="81"/>
    </row>
    <row r="59" spans="1:11" ht="4.5" customHeight="1" x14ac:dyDescent="0.2">
      <c r="A59" s="16"/>
      <c r="B59" s="16"/>
      <c r="C59" s="8"/>
      <c r="D59" s="8"/>
      <c r="E59" s="30"/>
      <c r="F59" s="39"/>
      <c r="G59" s="46"/>
      <c r="H59" s="20"/>
    </row>
    <row r="60" spans="1:11" ht="18" customHeight="1" x14ac:dyDescent="0.2">
      <c r="A60" s="98" t="s">
        <v>515</v>
      </c>
      <c r="B60" s="98"/>
      <c r="C60" s="98"/>
      <c r="D60" s="98"/>
      <c r="E60" s="98"/>
      <c r="F60" s="40"/>
      <c r="G60" s="47"/>
      <c r="H60" s="9"/>
      <c r="I60" s="70"/>
      <c r="J60" s="10"/>
      <c r="K60" s="10"/>
    </row>
    <row r="61" spans="1:11" customFormat="1" ht="6" customHeight="1" x14ac:dyDescent="0.2">
      <c r="A61" s="16"/>
      <c r="B61" s="16"/>
      <c r="C61" s="11"/>
      <c r="D61" s="11"/>
      <c r="E61" s="31"/>
      <c r="F61" s="41"/>
      <c r="G61" s="48"/>
      <c r="H61" s="21"/>
      <c r="I61" s="71"/>
    </row>
    <row r="62" spans="1:11" ht="16.5" customHeight="1" x14ac:dyDescent="0.25">
      <c r="A62" s="22">
        <v>1</v>
      </c>
      <c r="B62" s="23">
        <v>479</v>
      </c>
      <c r="C62" s="96" t="s">
        <v>27</v>
      </c>
      <c r="D62" s="96"/>
      <c r="E62" s="32"/>
      <c r="F62" s="43"/>
      <c r="G62" s="35" t="s">
        <v>27</v>
      </c>
      <c r="H62" s="25">
        <v>16</v>
      </c>
      <c r="I62" s="73" t="s">
        <v>536</v>
      </c>
      <c r="J62" s="93"/>
    </row>
    <row r="63" spans="1:11" ht="16.5" customHeight="1" x14ac:dyDescent="0.25">
      <c r="A63" s="61">
        <v>2</v>
      </c>
      <c r="B63" s="62">
        <v>85</v>
      </c>
      <c r="C63" s="97" t="s">
        <v>166</v>
      </c>
      <c r="D63" s="97"/>
      <c r="E63" s="64"/>
      <c r="F63" s="65"/>
      <c r="G63" s="66" t="s">
        <v>166</v>
      </c>
      <c r="H63" s="67">
        <v>16</v>
      </c>
      <c r="I63" s="74" t="s">
        <v>537</v>
      </c>
      <c r="J63" s="95"/>
    </row>
    <row r="64" spans="1:11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</sheetData>
  <mergeCells count="10">
    <mergeCell ref="F3:G3"/>
    <mergeCell ref="A7:E7"/>
    <mergeCell ref="F17:G17"/>
    <mergeCell ref="A21:E21"/>
    <mergeCell ref="F34:G34"/>
    <mergeCell ref="A38:E38"/>
    <mergeCell ref="F56:G56"/>
    <mergeCell ref="A60:E60"/>
    <mergeCell ref="C62:D62"/>
    <mergeCell ref="C63:D63"/>
  </mergeCells>
  <printOptions horizontalCentered="1"/>
  <pageMargins left="0.19685039370078741" right="0.19685039370078741" top="0.39370078740157483" bottom="0.39370078740157483" header="0.70866141732283472" footer="0.70866141732283472"/>
  <pageSetup paperSize="9" scale="76" orientation="portrait" verticalDpi="1200" r:id="rId1"/>
  <headerFooter alignWithMargins="0"/>
  <rowBreaks count="4" manualBreakCount="4">
    <brk id="67" max="9" man="1"/>
    <brk id="169" max="9" man="1"/>
    <brk id="204" max="9" man="1"/>
    <brk id="26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view="pageBreakPreview" topLeftCell="A67" workbookViewId="0">
      <selection activeCell="D74" sqref="D74"/>
    </sheetView>
  </sheetViews>
  <sheetFormatPr baseColWidth="10" defaultColWidth="11.42578125" defaultRowHeight="19.5" customHeight="1" x14ac:dyDescent="0.3"/>
  <cols>
    <col min="1" max="1" width="5" style="2" customWidth="1"/>
    <col min="2" max="2" width="7" style="2" customWidth="1"/>
    <col min="3" max="3" width="26.140625" style="3" customWidth="1"/>
    <col min="4" max="4" width="24.7109375" style="3" customWidth="1"/>
    <col min="5" max="5" width="13" style="33" customWidth="1"/>
    <col min="6" max="6" width="3.28515625" style="36" bestFit="1" customWidth="1"/>
    <col min="7" max="7" width="19.140625" style="34" customWidth="1"/>
    <col min="8" max="8" width="3.7109375" style="4" customWidth="1"/>
    <col min="9" max="9" width="13.42578125" style="75" customWidth="1"/>
    <col min="10" max="16384" width="11.42578125" style="1"/>
  </cols>
  <sheetData>
    <row r="1" spans="1:11" ht="25.5" customHeight="1" x14ac:dyDescent="0.5">
      <c r="A1" s="17" t="s">
        <v>336</v>
      </c>
      <c r="B1" s="18"/>
      <c r="C1" s="18"/>
      <c r="D1" s="19"/>
      <c r="E1" s="27"/>
      <c r="F1" s="37"/>
      <c r="G1" s="85"/>
      <c r="H1" s="20"/>
      <c r="I1" s="68"/>
    </row>
    <row r="2" spans="1:11" ht="17.25" customHeight="1" x14ac:dyDescent="0.3">
      <c r="A2" s="49" t="s">
        <v>2</v>
      </c>
      <c r="B2" s="49"/>
      <c r="C2" s="49"/>
      <c r="D2" s="50"/>
      <c r="E2" s="28"/>
      <c r="H2" s="20"/>
      <c r="I2" s="68"/>
    </row>
    <row r="3" spans="1:11" ht="18.75" customHeight="1" x14ac:dyDescent="0.25">
      <c r="A3" s="51" t="s">
        <v>277</v>
      </c>
      <c r="B3" s="51"/>
      <c r="C3" s="51"/>
      <c r="D3" s="52"/>
      <c r="E3" s="53"/>
      <c r="F3" s="99" t="s">
        <v>0</v>
      </c>
      <c r="G3" s="99"/>
      <c r="H3" s="20"/>
      <c r="I3" s="68"/>
    </row>
    <row r="4" spans="1:11" ht="7.5" customHeight="1" x14ac:dyDescent="0.3">
      <c r="A4" s="16"/>
      <c r="B4" s="16"/>
      <c r="C4" s="1"/>
      <c r="D4" s="1"/>
      <c r="E4" s="28"/>
      <c r="H4" s="20"/>
      <c r="I4" s="68"/>
    </row>
    <row r="5" spans="1:11" s="7" customFormat="1" ht="18.75" customHeight="1" x14ac:dyDescent="0.2">
      <c r="A5" s="5" t="s">
        <v>1</v>
      </c>
      <c r="B5" s="5"/>
      <c r="C5" s="5"/>
      <c r="D5" s="5"/>
      <c r="E5" s="29"/>
      <c r="F5" s="38"/>
      <c r="G5" s="91"/>
      <c r="H5" s="6"/>
      <c r="I5" s="69"/>
      <c r="J5" s="5"/>
    </row>
    <row r="6" spans="1:11" ht="6" customHeight="1" x14ac:dyDescent="0.2">
      <c r="A6" s="16"/>
      <c r="B6" s="16"/>
      <c r="C6" s="8"/>
      <c r="D6" s="8"/>
      <c r="E6" s="30"/>
      <c r="F6" s="39"/>
      <c r="G6" s="46"/>
      <c r="H6" s="20"/>
      <c r="I6" s="68"/>
    </row>
    <row r="7" spans="1:11" ht="18" customHeight="1" x14ac:dyDescent="0.2">
      <c r="A7" s="98" t="s">
        <v>278</v>
      </c>
      <c r="B7" s="98"/>
      <c r="C7" s="98"/>
      <c r="D7" s="98"/>
      <c r="E7" s="98"/>
      <c r="F7" s="40"/>
      <c r="G7" s="87"/>
      <c r="H7" s="9"/>
      <c r="I7" s="70"/>
      <c r="J7" s="10"/>
      <c r="K7" s="10"/>
    </row>
    <row r="8" spans="1:11" customFormat="1" ht="6.75" customHeight="1" x14ac:dyDescent="0.2">
      <c r="A8" s="16"/>
      <c r="B8" s="16"/>
      <c r="C8" s="11"/>
      <c r="D8" s="11"/>
      <c r="E8" s="31"/>
      <c r="F8" s="41"/>
      <c r="G8" s="48"/>
      <c r="H8" s="21"/>
      <c r="I8" s="71"/>
    </row>
    <row r="9" spans="1:11" s="16" customFormat="1" ht="15.75" customHeight="1" x14ac:dyDescent="0.25">
      <c r="A9" s="22">
        <v>1</v>
      </c>
      <c r="B9" s="23">
        <v>190</v>
      </c>
      <c r="C9" s="24" t="s">
        <v>72</v>
      </c>
      <c r="D9" s="24" t="s">
        <v>80</v>
      </c>
      <c r="E9" s="32" t="s">
        <v>131</v>
      </c>
      <c r="F9" s="43" t="s">
        <v>77</v>
      </c>
      <c r="G9" s="35" t="s">
        <v>52</v>
      </c>
      <c r="H9" s="25">
        <v>16</v>
      </c>
      <c r="I9" s="73" t="s">
        <v>337</v>
      </c>
    </row>
    <row r="10" spans="1:11" ht="16.5" customHeight="1" x14ac:dyDescent="0.25">
      <c r="A10" s="12">
        <v>2</v>
      </c>
      <c r="B10" s="13">
        <v>274</v>
      </c>
      <c r="C10" s="14" t="s">
        <v>85</v>
      </c>
      <c r="D10" s="14" t="s">
        <v>86</v>
      </c>
      <c r="E10" s="26" t="s">
        <v>130</v>
      </c>
      <c r="F10" s="42" t="s">
        <v>77</v>
      </c>
      <c r="G10" s="44" t="s">
        <v>38</v>
      </c>
      <c r="H10" s="15">
        <v>16</v>
      </c>
      <c r="I10" s="72" t="s">
        <v>338</v>
      </c>
    </row>
    <row r="11" spans="1:11" ht="16.5" customHeight="1" x14ac:dyDescent="0.25">
      <c r="A11" s="22">
        <v>3</v>
      </c>
      <c r="B11" s="23">
        <v>225</v>
      </c>
      <c r="C11" s="24" t="s">
        <v>169</v>
      </c>
      <c r="D11" s="24" t="s">
        <v>374</v>
      </c>
      <c r="E11" s="32" t="s">
        <v>375</v>
      </c>
      <c r="F11" s="43" t="s">
        <v>77</v>
      </c>
      <c r="G11" s="35" t="s">
        <v>39</v>
      </c>
      <c r="H11" s="25">
        <v>16</v>
      </c>
      <c r="I11" s="73" t="s">
        <v>339</v>
      </c>
    </row>
    <row r="12" spans="1:11" ht="16.5" customHeight="1" x14ac:dyDescent="0.25">
      <c r="A12" s="12">
        <v>4</v>
      </c>
      <c r="B12" s="13">
        <v>228</v>
      </c>
      <c r="C12" s="14" t="s">
        <v>376</v>
      </c>
      <c r="D12" s="14" t="s">
        <v>24</v>
      </c>
      <c r="E12" s="26" t="s">
        <v>377</v>
      </c>
      <c r="F12" s="42" t="s">
        <v>77</v>
      </c>
      <c r="G12" s="44" t="s">
        <v>39</v>
      </c>
      <c r="H12" s="15">
        <v>16</v>
      </c>
      <c r="I12" s="72" t="s">
        <v>340</v>
      </c>
    </row>
    <row r="13" spans="1:11" ht="16.5" customHeight="1" x14ac:dyDescent="0.25">
      <c r="A13" s="22">
        <v>5</v>
      </c>
      <c r="B13" s="23">
        <v>223</v>
      </c>
      <c r="C13" s="24" t="s">
        <v>378</v>
      </c>
      <c r="D13" s="24" t="s">
        <v>379</v>
      </c>
      <c r="E13" s="32" t="s">
        <v>380</v>
      </c>
      <c r="F13" s="43" t="s">
        <v>77</v>
      </c>
      <c r="G13" s="35" t="s">
        <v>39</v>
      </c>
      <c r="H13" s="25">
        <v>16</v>
      </c>
      <c r="I13" s="73" t="s">
        <v>341</v>
      </c>
    </row>
    <row r="14" spans="1:11" ht="16.5" customHeight="1" x14ac:dyDescent="0.25">
      <c r="A14" s="12">
        <v>6</v>
      </c>
      <c r="B14" s="13">
        <v>157</v>
      </c>
      <c r="C14" s="14" t="s">
        <v>209</v>
      </c>
      <c r="D14" s="14" t="s">
        <v>13</v>
      </c>
      <c r="E14" s="26" t="s">
        <v>210</v>
      </c>
      <c r="F14" s="42" t="s">
        <v>77</v>
      </c>
      <c r="G14" s="44" t="s">
        <v>11</v>
      </c>
      <c r="H14" s="15">
        <v>16</v>
      </c>
      <c r="I14" s="72" t="s">
        <v>342</v>
      </c>
    </row>
    <row r="15" spans="1:11" ht="16.5" customHeight="1" x14ac:dyDescent="0.25">
      <c r="A15" s="22">
        <v>7</v>
      </c>
      <c r="B15" s="23">
        <v>182</v>
      </c>
      <c r="C15" s="24" t="s">
        <v>78</v>
      </c>
      <c r="D15" s="24" t="s">
        <v>79</v>
      </c>
      <c r="E15" s="32" t="s">
        <v>129</v>
      </c>
      <c r="F15" s="43" t="s">
        <v>77</v>
      </c>
      <c r="G15" s="35" t="s">
        <v>16</v>
      </c>
      <c r="H15" s="25">
        <v>16</v>
      </c>
      <c r="I15" s="73" t="s">
        <v>343</v>
      </c>
    </row>
    <row r="16" spans="1:11" ht="16.5" customHeight="1" x14ac:dyDescent="0.25">
      <c r="A16" s="12">
        <v>8</v>
      </c>
      <c r="B16" s="13">
        <v>222</v>
      </c>
      <c r="C16" s="14" t="s">
        <v>381</v>
      </c>
      <c r="D16" s="14" t="s">
        <v>21</v>
      </c>
      <c r="E16" s="26" t="s">
        <v>382</v>
      </c>
      <c r="F16" s="42" t="s">
        <v>77</v>
      </c>
      <c r="G16" s="44" t="s">
        <v>39</v>
      </c>
      <c r="H16" s="15">
        <v>16</v>
      </c>
      <c r="I16" s="72" t="s">
        <v>344</v>
      </c>
    </row>
    <row r="17" spans="1:11" ht="16.5" customHeight="1" x14ac:dyDescent="0.25">
      <c r="A17" s="22">
        <v>9</v>
      </c>
      <c r="B17" s="23">
        <v>194</v>
      </c>
      <c r="C17" s="24" t="s">
        <v>249</v>
      </c>
      <c r="D17" s="24" t="s">
        <v>24</v>
      </c>
      <c r="E17" s="32" t="s">
        <v>81</v>
      </c>
      <c r="F17" s="43" t="s">
        <v>77</v>
      </c>
      <c r="G17" s="35" t="s">
        <v>52</v>
      </c>
      <c r="H17" s="25">
        <v>16</v>
      </c>
      <c r="I17" s="73" t="s">
        <v>345</v>
      </c>
    </row>
    <row r="18" spans="1:11" ht="16.5" customHeight="1" x14ac:dyDescent="0.25">
      <c r="A18" s="12">
        <v>10</v>
      </c>
      <c r="B18" s="13">
        <v>358</v>
      </c>
      <c r="C18" s="14" t="s">
        <v>56</v>
      </c>
      <c r="D18" s="14" t="s">
        <v>70</v>
      </c>
      <c r="E18" s="26" t="s">
        <v>136</v>
      </c>
      <c r="F18" s="42" t="s">
        <v>77</v>
      </c>
      <c r="G18" s="44" t="s">
        <v>52</v>
      </c>
      <c r="H18" s="15">
        <v>16</v>
      </c>
      <c r="I18" s="72" t="s">
        <v>346</v>
      </c>
    </row>
    <row r="19" spans="1:11" ht="16.5" customHeight="1" x14ac:dyDescent="0.25">
      <c r="A19" s="22">
        <v>11</v>
      </c>
      <c r="B19" s="23">
        <v>229</v>
      </c>
      <c r="C19" s="24" t="s">
        <v>383</v>
      </c>
      <c r="D19" s="24" t="s">
        <v>384</v>
      </c>
      <c r="E19" s="32" t="s">
        <v>385</v>
      </c>
      <c r="F19" s="43" t="s">
        <v>77</v>
      </c>
      <c r="G19" s="35" t="s">
        <v>39</v>
      </c>
      <c r="H19" s="25">
        <v>16</v>
      </c>
      <c r="I19" s="73" t="s">
        <v>347</v>
      </c>
    </row>
    <row r="20" spans="1:11" ht="16.5" customHeight="1" x14ac:dyDescent="0.25">
      <c r="A20" s="12">
        <v>12</v>
      </c>
      <c r="B20" s="13">
        <v>283</v>
      </c>
      <c r="C20" s="14" t="s">
        <v>386</v>
      </c>
      <c r="D20" s="14" t="s">
        <v>387</v>
      </c>
      <c r="E20" s="26" t="s">
        <v>151</v>
      </c>
      <c r="F20" s="42" t="s">
        <v>77</v>
      </c>
      <c r="G20" s="44" t="s">
        <v>166</v>
      </c>
      <c r="H20" s="15">
        <v>16</v>
      </c>
      <c r="I20" s="72" t="s">
        <v>348</v>
      </c>
    </row>
    <row r="21" spans="1:11" ht="16.5" customHeight="1" x14ac:dyDescent="0.25">
      <c r="A21" s="22">
        <v>13</v>
      </c>
      <c r="B21" s="23">
        <v>197</v>
      </c>
      <c r="C21" s="24" t="s">
        <v>57</v>
      </c>
      <c r="D21" s="24" t="s">
        <v>91</v>
      </c>
      <c r="E21" s="32" t="s">
        <v>135</v>
      </c>
      <c r="F21" s="43" t="s">
        <v>77</v>
      </c>
      <c r="G21" s="35" t="s">
        <v>52</v>
      </c>
      <c r="H21" s="25">
        <v>16</v>
      </c>
      <c r="I21" s="73" t="s">
        <v>349</v>
      </c>
    </row>
    <row r="22" spans="1:11" ht="16.5" customHeight="1" x14ac:dyDescent="0.25">
      <c r="A22" s="61">
        <v>14</v>
      </c>
      <c r="B22" s="62">
        <v>61</v>
      </c>
      <c r="C22" s="63" t="s">
        <v>84</v>
      </c>
      <c r="D22" s="63" t="s">
        <v>37</v>
      </c>
      <c r="E22" s="64" t="s">
        <v>132</v>
      </c>
      <c r="F22" s="65" t="s">
        <v>77</v>
      </c>
      <c r="G22" s="66" t="s">
        <v>51</v>
      </c>
      <c r="H22" s="67">
        <v>16</v>
      </c>
      <c r="I22" s="74" t="s">
        <v>350</v>
      </c>
    </row>
    <row r="23" spans="1:11" ht="16.5" customHeight="1" x14ac:dyDescent="0.25">
      <c r="A23" s="12"/>
      <c r="B23" s="13"/>
      <c r="C23" s="14"/>
      <c r="D23" s="14"/>
      <c r="E23" s="26"/>
      <c r="F23" s="42"/>
      <c r="G23" s="44"/>
      <c r="H23" s="15"/>
      <c r="I23" s="72"/>
    </row>
    <row r="24" spans="1:11" ht="25.5" customHeight="1" x14ac:dyDescent="0.5">
      <c r="A24" s="17" t="s">
        <v>351</v>
      </c>
      <c r="B24" s="18"/>
      <c r="C24" s="18"/>
      <c r="D24" s="19"/>
      <c r="E24" s="27"/>
      <c r="F24" s="37"/>
      <c r="G24" s="85"/>
      <c r="H24" s="20"/>
      <c r="I24" s="68"/>
    </row>
    <row r="25" spans="1:11" ht="17.25" customHeight="1" x14ac:dyDescent="0.3">
      <c r="A25" s="49" t="s">
        <v>2</v>
      </c>
      <c r="B25" s="49"/>
      <c r="C25" s="49"/>
      <c r="D25" s="50"/>
      <c r="E25" s="28"/>
      <c r="H25" s="20"/>
      <c r="I25" s="68"/>
    </row>
    <row r="26" spans="1:11" ht="18.75" customHeight="1" x14ac:dyDescent="0.25">
      <c r="A26" s="51" t="s">
        <v>277</v>
      </c>
      <c r="B26" s="51"/>
      <c r="C26" s="51"/>
      <c r="D26" s="52"/>
      <c r="E26" s="53"/>
      <c r="F26" s="99" t="s">
        <v>0</v>
      </c>
      <c r="G26" s="99"/>
      <c r="H26" s="20"/>
      <c r="I26" s="68"/>
    </row>
    <row r="27" spans="1:11" ht="7.5" customHeight="1" x14ac:dyDescent="0.3">
      <c r="A27" s="16"/>
      <c r="B27" s="16"/>
      <c r="C27" s="1"/>
      <c r="D27" s="1"/>
      <c r="E27" s="28"/>
      <c r="H27" s="20"/>
      <c r="I27" s="68"/>
    </row>
    <row r="28" spans="1:11" s="7" customFormat="1" ht="18.75" customHeight="1" x14ac:dyDescent="0.2">
      <c r="A28" s="5" t="s">
        <v>1</v>
      </c>
      <c r="B28" s="5"/>
      <c r="C28" s="5"/>
      <c r="D28" s="5"/>
      <c r="E28" s="29"/>
      <c r="F28" s="38"/>
      <c r="G28" s="91"/>
      <c r="H28" s="6"/>
      <c r="I28" s="69"/>
      <c r="J28" s="5"/>
    </row>
    <row r="29" spans="1:11" ht="6" customHeight="1" x14ac:dyDescent="0.2">
      <c r="A29" s="16"/>
      <c r="B29" s="16"/>
      <c r="C29" s="8"/>
      <c r="D29" s="8"/>
      <c r="E29" s="30"/>
      <c r="F29" s="39"/>
      <c r="G29" s="46"/>
      <c r="H29" s="20"/>
      <c r="I29" s="68"/>
    </row>
    <row r="30" spans="1:11" ht="18" customHeight="1" x14ac:dyDescent="0.2">
      <c r="A30" s="98" t="s">
        <v>278</v>
      </c>
      <c r="B30" s="98"/>
      <c r="C30" s="98"/>
      <c r="D30" s="98"/>
      <c r="E30" s="98"/>
      <c r="F30" s="40"/>
      <c r="G30" s="87"/>
      <c r="H30" s="9"/>
      <c r="I30" s="70"/>
      <c r="J30" s="10"/>
      <c r="K30" s="10"/>
    </row>
    <row r="31" spans="1:11" customFormat="1" ht="6.75" customHeight="1" x14ac:dyDescent="0.2">
      <c r="A31" s="16"/>
      <c r="B31" s="16"/>
      <c r="C31" s="11"/>
      <c r="D31" s="11"/>
      <c r="E31" s="31"/>
      <c r="F31" s="41"/>
      <c r="G31" s="48"/>
      <c r="H31" s="21"/>
      <c r="I31" s="71"/>
    </row>
    <row r="32" spans="1:11" s="16" customFormat="1" ht="16.5" customHeight="1" x14ac:dyDescent="0.25">
      <c r="A32" s="22">
        <v>1</v>
      </c>
      <c r="B32" s="23">
        <v>294</v>
      </c>
      <c r="C32" s="24" t="s">
        <v>93</v>
      </c>
      <c r="D32" s="24" t="s">
        <v>5</v>
      </c>
      <c r="E32" s="32" t="s">
        <v>125</v>
      </c>
      <c r="F32" s="43" t="s">
        <v>77</v>
      </c>
      <c r="G32" s="35" t="s">
        <v>94</v>
      </c>
      <c r="H32" s="25">
        <v>16</v>
      </c>
      <c r="I32" s="73" t="s">
        <v>352</v>
      </c>
    </row>
    <row r="33" spans="1:9" ht="16.5" customHeight="1" x14ac:dyDescent="0.25">
      <c r="A33" s="12">
        <v>2</v>
      </c>
      <c r="B33" s="13">
        <v>72</v>
      </c>
      <c r="C33" s="14" t="s">
        <v>30</v>
      </c>
      <c r="D33" s="14" t="s">
        <v>8</v>
      </c>
      <c r="E33" s="26" t="s">
        <v>124</v>
      </c>
      <c r="F33" s="42" t="s">
        <v>77</v>
      </c>
      <c r="G33" s="44" t="s">
        <v>7</v>
      </c>
      <c r="H33" s="15">
        <v>16</v>
      </c>
      <c r="I33" s="72" t="s">
        <v>353</v>
      </c>
    </row>
    <row r="34" spans="1:9" ht="16.5" customHeight="1" x14ac:dyDescent="0.25">
      <c r="A34" s="22">
        <v>3</v>
      </c>
      <c r="B34" s="23">
        <v>187</v>
      </c>
      <c r="C34" s="24" t="s">
        <v>82</v>
      </c>
      <c r="D34" s="24" t="s">
        <v>83</v>
      </c>
      <c r="E34" s="32" t="s">
        <v>127</v>
      </c>
      <c r="F34" s="43" t="s">
        <v>77</v>
      </c>
      <c r="G34" s="35" t="s">
        <v>52</v>
      </c>
      <c r="H34" s="25">
        <v>16</v>
      </c>
      <c r="I34" s="73" t="s">
        <v>354</v>
      </c>
    </row>
    <row r="35" spans="1:9" ht="16.5" customHeight="1" x14ac:dyDescent="0.25">
      <c r="A35" s="12">
        <v>4</v>
      </c>
      <c r="B35" s="13">
        <v>156</v>
      </c>
      <c r="C35" s="14" t="s">
        <v>197</v>
      </c>
      <c r="D35" s="14" t="s">
        <v>33</v>
      </c>
      <c r="E35" s="26" t="s">
        <v>133</v>
      </c>
      <c r="F35" s="42" t="s">
        <v>77</v>
      </c>
      <c r="G35" s="44" t="s">
        <v>11</v>
      </c>
      <c r="H35" s="15">
        <v>16</v>
      </c>
      <c r="I35" s="72" t="s">
        <v>355</v>
      </c>
    </row>
    <row r="36" spans="1:9" ht="16.5" customHeight="1" x14ac:dyDescent="0.25">
      <c r="A36" s="22">
        <v>5</v>
      </c>
      <c r="B36" s="23">
        <v>160</v>
      </c>
      <c r="C36" s="24" t="s">
        <v>55</v>
      </c>
      <c r="D36" s="24" t="s">
        <v>33</v>
      </c>
      <c r="E36" s="32" t="s">
        <v>196</v>
      </c>
      <c r="F36" s="43" t="s">
        <v>77</v>
      </c>
      <c r="G36" s="35" t="s">
        <v>11</v>
      </c>
      <c r="H36" s="25">
        <v>16</v>
      </c>
      <c r="I36" s="73" t="s">
        <v>356</v>
      </c>
    </row>
    <row r="37" spans="1:9" ht="16.5" customHeight="1" x14ac:dyDescent="0.25">
      <c r="A37" s="12">
        <v>6</v>
      </c>
      <c r="B37" s="13">
        <v>218</v>
      </c>
      <c r="C37" s="14" t="s">
        <v>87</v>
      </c>
      <c r="D37" s="14" t="s">
        <v>88</v>
      </c>
      <c r="E37" s="26" t="s">
        <v>128</v>
      </c>
      <c r="F37" s="42" t="s">
        <v>77</v>
      </c>
      <c r="G37" s="44" t="s">
        <v>20</v>
      </c>
      <c r="H37" s="15">
        <v>16</v>
      </c>
      <c r="I37" s="72" t="s">
        <v>357</v>
      </c>
    </row>
    <row r="38" spans="1:9" ht="16.5" customHeight="1" x14ac:dyDescent="0.25">
      <c r="A38" s="22">
        <v>7</v>
      </c>
      <c r="B38" s="23">
        <v>305</v>
      </c>
      <c r="C38" s="24" t="s">
        <v>198</v>
      </c>
      <c r="D38" s="24" t="s">
        <v>173</v>
      </c>
      <c r="E38" s="32" t="s">
        <v>199</v>
      </c>
      <c r="F38" s="43" t="s">
        <v>77</v>
      </c>
      <c r="G38" s="35" t="s">
        <v>165</v>
      </c>
      <c r="H38" s="25">
        <v>16</v>
      </c>
      <c r="I38" s="73" t="s">
        <v>358</v>
      </c>
    </row>
    <row r="39" spans="1:9" ht="16.5" customHeight="1" x14ac:dyDescent="0.25">
      <c r="A39" s="12">
        <v>8</v>
      </c>
      <c r="B39" s="13">
        <v>319</v>
      </c>
      <c r="C39" s="14" t="s">
        <v>43</v>
      </c>
      <c r="D39" s="14" t="s">
        <v>22</v>
      </c>
      <c r="E39" s="26" t="s">
        <v>126</v>
      </c>
      <c r="F39" s="42" t="s">
        <v>77</v>
      </c>
      <c r="G39" s="44" t="s">
        <v>92</v>
      </c>
      <c r="H39" s="15">
        <v>16</v>
      </c>
      <c r="I39" s="72" t="s">
        <v>359</v>
      </c>
    </row>
    <row r="40" spans="1:9" ht="16.5" customHeight="1" x14ac:dyDescent="0.25">
      <c r="A40" s="22">
        <v>9</v>
      </c>
      <c r="B40" s="23">
        <v>104</v>
      </c>
      <c r="C40" s="24" t="s">
        <v>206</v>
      </c>
      <c r="D40" s="24" t="s">
        <v>33</v>
      </c>
      <c r="E40" s="32" t="s">
        <v>207</v>
      </c>
      <c r="F40" s="43" t="s">
        <v>77</v>
      </c>
      <c r="G40" s="35" t="s">
        <v>174</v>
      </c>
      <c r="H40" s="25">
        <v>16</v>
      </c>
      <c r="I40" s="73" t="s">
        <v>360</v>
      </c>
    </row>
    <row r="41" spans="1:9" ht="16.5" customHeight="1" x14ac:dyDescent="0.25">
      <c r="A41" s="12">
        <v>10</v>
      </c>
      <c r="B41" s="13">
        <v>363</v>
      </c>
      <c r="C41" s="14" t="s">
        <v>200</v>
      </c>
      <c r="D41" s="14" t="s">
        <v>18</v>
      </c>
      <c r="E41" s="26" t="s">
        <v>201</v>
      </c>
      <c r="F41" s="42" t="s">
        <v>77</v>
      </c>
      <c r="G41" s="44" t="s">
        <v>174</v>
      </c>
      <c r="H41" s="15">
        <v>16</v>
      </c>
      <c r="I41" s="72" t="s">
        <v>361</v>
      </c>
    </row>
    <row r="42" spans="1:9" ht="16.5" customHeight="1" x14ac:dyDescent="0.25">
      <c r="A42" s="22">
        <v>11</v>
      </c>
      <c r="B42" s="23">
        <v>66</v>
      </c>
      <c r="C42" s="24" t="s">
        <v>273</v>
      </c>
      <c r="D42" s="24" t="s">
        <v>208</v>
      </c>
      <c r="E42" s="32" t="s">
        <v>388</v>
      </c>
      <c r="F42" s="43" t="s">
        <v>77</v>
      </c>
      <c r="G42" s="35" t="s">
        <v>7</v>
      </c>
      <c r="H42" s="25">
        <v>16</v>
      </c>
      <c r="I42" s="73" t="s">
        <v>362</v>
      </c>
    </row>
    <row r="43" spans="1:9" ht="16.5" customHeight="1" x14ac:dyDescent="0.25">
      <c r="A43" s="12">
        <v>12</v>
      </c>
      <c r="B43" s="13">
        <v>238</v>
      </c>
      <c r="C43" s="14" t="s">
        <v>40</v>
      </c>
      <c r="D43" s="14" t="s">
        <v>12</v>
      </c>
      <c r="E43" s="26" t="s">
        <v>202</v>
      </c>
      <c r="F43" s="42" t="s">
        <v>95</v>
      </c>
      <c r="G43" s="44" t="s">
        <v>16</v>
      </c>
      <c r="H43" s="15">
        <v>16</v>
      </c>
      <c r="I43" s="72" t="s">
        <v>363</v>
      </c>
    </row>
    <row r="44" spans="1:9" ht="16.5" customHeight="1" x14ac:dyDescent="0.25">
      <c r="A44" s="22">
        <v>13</v>
      </c>
      <c r="B44" s="23">
        <v>273</v>
      </c>
      <c r="C44" s="24" t="s">
        <v>89</v>
      </c>
      <c r="D44" s="24" t="s">
        <v>90</v>
      </c>
      <c r="E44" s="32" t="s">
        <v>134</v>
      </c>
      <c r="F44" s="43" t="s">
        <v>77</v>
      </c>
      <c r="G44" s="35" t="s">
        <v>27</v>
      </c>
      <c r="H44" s="25">
        <v>16</v>
      </c>
      <c r="I44" s="73" t="s">
        <v>364</v>
      </c>
    </row>
    <row r="45" spans="1:9" ht="16.5" customHeight="1" x14ac:dyDescent="0.25">
      <c r="A45" s="12">
        <v>14</v>
      </c>
      <c r="B45" s="13">
        <v>197</v>
      </c>
      <c r="C45" s="14" t="s">
        <v>57</v>
      </c>
      <c r="D45" s="14" t="s">
        <v>91</v>
      </c>
      <c r="E45" s="26" t="s">
        <v>135</v>
      </c>
      <c r="F45" s="42" t="s">
        <v>77</v>
      </c>
      <c r="G45" s="44" t="s">
        <v>52</v>
      </c>
      <c r="H45" s="15">
        <v>16</v>
      </c>
      <c r="I45" s="72" t="s">
        <v>365</v>
      </c>
    </row>
    <row r="46" spans="1:9" ht="16.5" customHeight="1" x14ac:dyDescent="0.25">
      <c r="A46" s="22">
        <v>15</v>
      </c>
      <c r="B46" s="23">
        <v>283</v>
      </c>
      <c r="C46" s="24" t="s">
        <v>386</v>
      </c>
      <c r="D46" s="24" t="s">
        <v>387</v>
      </c>
      <c r="E46" s="32" t="s">
        <v>151</v>
      </c>
      <c r="F46" s="43" t="s">
        <v>77</v>
      </c>
      <c r="G46" s="35" t="s">
        <v>166</v>
      </c>
      <c r="H46" s="25">
        <v>16</v>
      </c>
      <c r="I46" s="73" t="s">
        <v>366</v>
      </c>
    </row>
    <row r="47" spans="1:9" ht="16.5" customHeight="1" x14ac:dyDescent="0.25">
      <c r="A47" s="12">
        <v>16</v>
      </c>
      <c r="B47" s="13">
        <v>110</v>
      </c>
      <c r="C47" s="14" t="s">
        <v>329</v>
      </c>
      <c r="D47" s="14" t="s">
        <v>389</v>
      </c>
      <c r="E47" s="26" t="s">
        <v>390</v>
      </c>
      <c r="F47" s="42" t="s">
        <v>77</v>
      </c>
      <c r="G47" s="44" t="s">
        <v>174</v>
      </c>
      <c r="H47" s="15">
        <v>16</v>
      </c>
      <c r="I47" s="72" t="s">
        <v>367</v>
      </c>
    </row>
    <row r="48" spans="1:9" ht="16.5" customHeight="1" x14ac:dyDescent="0.25">
      <c r="A48" s="22">
        <v>17</v>
      </c>
      <c r="B48" s="23">
        <v>370</v>
      </c>
      <c r="C48" s="24" t="s">
        <v>213</v>
      </c>
      <c r="D48" s="24" t="s">
        <v>214</v>
      </c>
      <c r="E48" s="32">
        <v>38427</v>
      </c>
      <c r="F48" s="43" t="s">
        <v>77</v>
      </c>
      <c r="G48" s="35" t="s">
        <v>174</v>
      </c>
      <c r="H48" s="25">
        <v>16</v>
      </c>
      <c r="I48" s="73" t="s">
        <v>368</v>
      </c>
    </row>
    <row r="49" spans="1:11" ht="16.5" customHeight="1" x14ac:dyDescent="0.25">
      <c r="A49" s="12">
        <v>18</v>
      </c>
      <c r="B49" s="13">
        <v>73</v>
      </c>
      <c r="C49" s="14" t="s">
        <v>247</v>
      </c>
      <c r="D49" s="14" t="s">
        <v>21</v>
      </c>
      <c r="E49" s="26" t="s">
        <v>248</v>
      </c>
      <c r="F49" s="42" t="s">
        <v>77</v>
      </c>
      <c r="G49" s="44" t="s">
        <v>7</v>
      </c>
      <c r="H49" s="15">
        <v>16</v>
      </c>
      <c r="I49" s="72" t="s">
        <v>369</v>
      </c>
    </row>
    <row r="50" spans="1:11" ht="16.5" customHeight="1" x14ac:dyDescent="0.25">
      <c r="A50" s="22">
        <v>19</v>
      </c>
      <c r="B50" s="23">
        <v>286</v>
      </c>
      <c r="C50" s="24" t="s">
        <v>211</v>
      </c>
      <c r="D50" s="24" t="s">
        <v>49</v>
      </c>
      <c r="E50" s="32" t="s">
        <v>212</v>
      </c>
      <c r="F50" s="43" t="s">
        <v>77</v>
      </c>
      <c r="G50" s="35" t="s">
        <v>166</v>
      </c>
      <c r="H50" s="25">
        <v>16</v>
      </c>
      <c r="I50" s="73" t="s">
        <v>370</v>
      </c>
    </row>
    <row r="51" spans="1:11" ht="16.5" customHeight="1" x14ac:dyDescent="0.25">
      <c r="A51" s="12">
        <v>20</v>
      </c>
      <c r="B51" s="13">
        <v>74</v>
      </c>
      <c r="C51" s="14" t="s">
        <v>215</v>
      </c>
      <c r="D51" s="14" t="s">
        <v>24</v>
      </c>
      <c r="E51" s="26" t="s">
        <v>204</v>
      </c>
      <c r="F51" s="42" t="s">
        <v>77</v>
      </c>
      <c r="G51" s="44" t="s">
        <v>7</v>
      </c>
      <c r="H51" s="15">
        <v>16</v>
      </c>
      <c r="I51" s="72" t="s">
        <v>371</v>
      </c>
    </row>
    <row r="52" spans="1:11" ht="16.5" customHeight="1" x14ac:dyDescent="0.25">
      <c r="A52" s="22">
        <v>21</v>
      </c>
      <c r="B52" s="23">
        <v>288</v>
      </c>
      <c r="C52" s="24" t="s">
        <v>74</v>
      </c>
      <c r="D52" s="24" t="s">
        <v>33</v>
      </c>
      <c r="E52" s="32" t="s">
        <v>203</v>
      </c>
      <c r="F52" s="43" t="s">
        <v>77</v>
      </c>
      <c r="G52" s="35" t="s">
        <v>166</v>
      </c>
      <c r="H52" s="25">
        <v>16</v>
      </c>
      <c r="I52" s="73" t="s">
        <v>372</v>
      </c>
    </row>
    <row r="53" spans="1:11" ht="16.5" customHeight="1" x14ac:dyDescent="0.25">
      <c r="A53" s="61">
        <v>22</v>
      </c>
      <c r="B53" s="62">
        <v>61</v>
      </c>
      <c r="C53" s="63" t="s">
        <v>84</v>
      </c>
      <c r="D53" s="63" t="s">
        <v>37</v>
      </c>
      <c r="E53" s="64" t="s">
        <v>132</v>
      </c>
      <c r="F53" s="65" t="s">
        <v>77</v>
      </c>
      <c r="G53" s="66" t="s">
        <v>51</v>
      </c>
      <c r="H53" s="67">
        <v>16</v>
      </c>
      <c r="I53" s="74" t="s">
        <v>373</v>
      </c>
    </row>
    <row r="54" spans="1:11" ht="16.5" customHeight="1" x14ac:dyDescent="0.3"/>
    <row r="55" spans="1:11" ht="25.5" customHeight="1" x14ac:dyDescent="0.5">
      <c r="A55" s="17" t="s">
        <v>492</v>
      </c>
      <c r="B55" s="18"/>
      <c r="C55" s="18"/>
      <c r="D55" s="19"/>
      <c r="E55" s="27"/>
      <c r="F55" s="37"/>
      <c r="G55" s="85"/>
      <c r="H55" s="20"/>
      <c r="I55" s="68"/>
    </row>
    <row r="56" spans="1:11" ht="17.25" customHeight="1" x14ac:dyDescent="0.3">
      <c r="A56" s="49" t="s">
        <v>2</v>
      </c>
      <c r="B56" s="49"/>
      <c r="C56" s="49"/>
      <c r="D56" s="50"/>
      <c r="E56" s="28"/>
      <c r="H56" s="20"/>
      <c r="I56" s="68"/>
    </row>
    <row r="57" spans="1:11" ht="18.75" customHeight="1" x14ac:dyDescent="0.25">
      <c r="A57" s="51" t="s">
        <v>277</v>
      </c>
      <c r="B57" s="51"/>
      <c r="C57" s="51"/>
      <c r="D57" s="52"/>
      <c r="E57" s="53"/>
      <c r="F57" s="99" t="s">
        <v>0</v>
      </c>
      <c r="G57" s="99"/>
      <c r="H57" s="20"/>
      <c r="I57" s="68"/>
    </row>
    <row r="58" spans="1:11" ht="7.5" customHeight="1" x14ac:dyDescent="0.3">
      <c r="A58" s="16"/>
      <c r="B58" s="16"/>
      <c r="C58" s="1"/>
      <c r="D58" s="1"/>
      <c r="E58" s="28"/>
      <c r="H58" s="20"/>
      <c r="I58" s="68"/>
    </row>
    <row r="59" spans="1:11" s="7" customFormat="1" ht="18.75" customHeight="1" x14ac:dyDescent="0.2">
      <c r="A59" s="5" t="s">
        <v>1</v>
      </c>
      <c r="B59" s="5"/>
      <c r="C59" s="5"/>
      <c r="D59" s="5"/>
      <c r="E59" s="29"/>
      <c r="F59" s="38"/>
      <c r="G59" s="91"/>
      <c r="H59" s="6"/>
      <c r="I59" s="69"/>
      <c r="J59" s="5"/>
    </row>
    <row r="60" spans="1:11" ht="6" customHeight="1" x14ac:dyDescent="0.2">
      <c r="A60" s="16"/>
      <c r="B60" s="16"/>
      <c r="C60" s="8"/>
      <c r="D60" s="8"/>
      <c r="E60" s="30"/>
      <c r="F60" s="39"/>
      <c r="G60" s="46"/>
      <c r="H60" s="20"/>
      <c r="I60" s="68"/>
    </row>
    <row r="61" spans="1:11" ht="18" customHeight="1" x14ac:dyDescent="0.2">
      <c r="A61" s="98" t="s">
        <v>489</v>
      </c>
      <c r="B61" s="98"/>
      <c r="C61" s="98"/>
      <c r="D61" s="98"/>
      <c r="E61" s="98"/>
      <c r="F61" s="40"/>
      <c r="G61" s="87"/>
      <c r="H61" s="9"/>
      <c r="I61" s="70"/>
      <c r="J61" s="10"/>
      <c r="K61" s="10"/>
    </row>
    <row r="62" spans="1:11" customFormat="1" ht="5.25" customHeight="1" x14ac:dyDescent="0.2">
      <c r="A62" s="16"/>
      <c r="B62" s="16"/>
      <c r="C62" s="11"/>
      <c r="D62" s="11"/>
      <c r="E62" s="31"/>
      <c r="F62" s="41"/>
      <c r="G62" s="48"/>
      <c r="H62" s="21"/>
      <c r="I62" s="71"/>
    </row>
    <row r="63" spans="1:11" s="16" customFormat="1" ht="15.75" customHeight="1" x14ac:dyDescent="0.25">
      <c r="A63" s="22">
        <v>1</v>
      </c>
      <c r="B63" s="23">
        <v>274</v>
      </c>
      <c r="C63" s="24" t="s">
        <v>85</v>
      </c>
      <c r="D63" s="24" t="s">
        <v>86</v>
      </c>
      <c r="E63" s="32" t="s">
        <v>130</v>
      </c>
      <c r="F63" s="43" t="s">
        <v>77</v>
      </c>
      <c r="G63" s="35" t="s">
        <v>38</v>
      </c>
      <c r="H63" s="25">
        <v>16</v>
      </c>
      <c r="I63" s="73" t="s">
        <v>493</v>
      </c>
    </row>
    <row r="64" spans="1:11" ht="16.5" customHeight="1" x14ac:dyDescent="0.25">
      <c r="A64" s="12">
        <v>2</v>
      </c>
      <c r="B64" s="13">
        <v>225</v>
      </c>
      <c r="C64" s="14" t="s">
        <v>169</v>
      </c>
      <c r="D64" s="14" t="s">
        <v>374</v>
      </c>
      <c r="E64" s="26" t="s">
        <v>375</v>
      </c>
      <c r="F64" s="42" t="s">
        <v>77</v>
      </c>
      <c r="G64" s="44" t="s">
        <v>39</v>
      </c>
      <c r="H64" s="15">
        <v>16</v>
      </c>
      <c r="I64" s="72" t="s">
        <v>494</v>
      </c>
    </row>
    <row r="65" spans="1:11" ht="16.5" customHeight="1" x14ac:dyDescent="0.25">
      <c r="A65" s="22">
        <v>3</v>
      </c>
      <c r="B65" s="23">
        <v>124</v>
      </c>
      <c r="C65" s="24" t="s">
        <v>507</v>
      </c>
      <c r="D65" s="24" t="s">
        <v>508</v>
      </c>
      <c r="E65" s="32" t="s">
        <v>509</v>
      </c>
      <c r="F65" s="43" t="s">
        <v>77</v>
      </c>
      <c r="G65" s="35" t="s">
        <v>16</v>
      </c>
      <c r="H65" s="25">
        <v>16</v>
      </c>
      <c r="I65" s="73" t="s">
        <v>495</v>
      </c>
    </row>
    <row r="66" spans="1:11" ht="16.5" customHeight="1" x14ac:dyDescent="0.25">
      <c r="A66" s="12">
        <v>4</v>
      </c>
      <c r="B66" s="13">
        <v>100</v>
      </c>
      <c r="C66" s="14" t="s">
        <v>510</v>
      </c>
      <c r="D66" s="14" t="s">
        <v>511</v>
      </c>
      <c r="E66" s="26" t="s">
        <v>512</v>
      </c>
      <c r="F66" s="42" t="s">
        <v>77</v>
      </c>
      <c r="G66" s="44" t="s">
        <v>513</v>
      </c>
      <c r="H66" s="15">
        <v>16</v>
      </c>
      <c r="I66" s="72" t="s">
        <v>496</v>
      </c>
    </row>
    <row r="67" spans="1:11" ht="16.5" customHeight="1" x14ac:dyDescent="0.25">
      <c r="A67" s="22">
        <v>5</v>
      </c>
      <c r="B67" s="23">
        <v>72</v>
      </c>
      <c r="C67" s="24" t="s">
        <v>30</v>
      </c>
      <c r="D67" s="24" t="s">
        <v>8</v>
      </c>
      <c r="E67" s="32" t="s">
        <v>124</v>
      </c>
      <c r="F67" s="43" t="s">
        <v>77</v>
      </c>
      <c r="G67" s="35" t="s">
        <v>7</v>
      </c>
      <c r="H67" s="25">
        <v>16</v>
      </c>
      <c r="I67" s="73" t="s">
        <v>497</v>
      </c>
    </row>
    <row r="68" spans="1:11" ht="16.5" customHeight="1" x14ac:dyDescent="0.25">
      <c r="A68" s="12">
        <v>6</v>
      </c>
      <c r="B68" s="13">
        <v>223</v>
      </c>
      <c r="C68" s="14" t="s">
        <v>378</v>
      </c>
      <c r="D68" s="14" t="s">
        <v>379</v>
      </c>
      <c r="E68" s="26" t="s">
        <v>380</v>
      </c>
      <c r="F68" s="42" t="s">
        <v>77</v>
      </c>
      <c r="G68" s="44" t="s">
        <v>39</v>
      </c>
      <c r="H68" s="15">
        <v>16</v>
      </c>
      <c r="I68" s="72" t="s">
        <v>498</v>
      </c>
    </row>
    <row r="69" spans="1:11" ht="16.5" customHeight="1" x14ac:dyDescent="0.25">
      <c r="A69" s="22">
        <v>7</v>
      </c>
      <c r="B69" s="23">
        <v>228</v>
      </c>
      <c r="C69" s="24" t="s">
        <v>376</v>
      </c>
      <c r="D69" s="24" t="s">
        <v>24</v>
      </c>
      <c r="E69" s="32" t="s">
        <v>377</v>
      </c>
      <c r="F69" s="43" t="s">
        <v>77</v>
      </c>
      <c r="G69" s="35" t="s">
        <v>39</v>
      </c>
      <c r="H69" s="25">
        <v>16</v>
      </c>
      <c r="I69" s="73" t="s">
        <v>499</v>
      </c>
    </row>
    <row r="70" spans="1:11" ht="16.5" customHeight="1" x14ac:dyDescent="0.25">
      <c r="A70" s="12">
        <v>8</v>
      </c>
      <c r="B70" s="13">
        <v>229</v>
      </c>
      <c r="C70" s="14" t="s">
        <v>383</v>
      </c>
      <c r="D70" s="14" t="s">
        <v>384</v>
      </c>
      <c r="E70" s="26" t="s">
        <v>385</v>
      </c>
      <c r="F70" s="42" t="s">
        <v>77</v>
      </c>
      <c r="G70" s="44" t="s">
        <v>39</v>
      </c>
      <c r="H70" s="15">
        <v>16</v>
      </c>
      <c r="I70" s="72" t="s">
        <v>500</v>
      </c>
    </row>
    <row r="71" spans="1:11" ht="16.5" customHeight="1" x14ac:dyDescent="0.25">
      <c r="A71" s="54">
        <v>9</v>
      </c>
      <c r="B71" s="55">
        <v>66</v>
      </c>
      <c r="C71" s="56" t="s">
        <v>273</v>
      </c>
      <c r="D71" s="56" t="s">
        <v>208</v>
      </c>
      <c r="E71" s="57" t="s">
        <v>388</v>
      </c>
      <c r="F71" s="58" t="s">
        <v>77</v>
      </c>
      <c r="G71" s="59" t="s">
        <v>7</v>
      </c>
      <c r="H71" s="60">
        <v>16</v>
      </c>
      <c r="I71" s="76" t="s">
        <v>501</v>
      </c>
    </row>
    <row r="72" spans="1:11" ht="16.5" customHeight="1" x14ac:dyDescent="0.3"/>
    <row r="73" spans="1:11" ht="25.5" customHeight="1" x14ac:dyDescent="0.5">
      <c r="A73" s="17" t="s">
        <v>502</v>
      </c>
      <c r="B73" s="18"/>
      <c r="C73" s="18"/>
      <c r="D73" s="19"/>
      <c r="E73" s="27"/>
      <c r="F73" s="37"/>
      <c r="G73" s="85"/>
      <c r="H73" s="20"/>
      <c r="I73" s="68"/>
    </row>
    <row r="74" spans="1:11" ht="17.25" customHeight="1" x14ac:dyDescent="0.3">
      <c r="A74" s="49" t="s">
        <v>2</v>
      </c>
      <c r="B74" s="49"/>
      <c r="C74" s="49"/>
      <c r="D74" s="50"/>
      <c r="E74" s="28"/>
      <c r="H74" s="20"/>
      <c r="I74" s="68"/>
    </row>
    <row r="75" spans="1:11" ht="18.75" customHeight="1" x14ac:dyDescent="0.25">
      <c r="A75" s="51" t="s">
        <v>277</v>
      </c>
      <c r="B75" s="51"/>
      <c r="C75" s="51"/>
      <c r="D75" s="52"/>
      <c r="E75" s="53"/>
      <c r="F75" s="99" t="s">
        <v>0</v>
      </c>
      <c r="G75" s="99"/>
      <c r="H75" s="20"/>
      <c r="I75" s="68"/>
    </row>
    <row r="76" spans="1:11" ht="7.5" customHeight="1" x14ac:dyDescent="0.3">
      <c r="A76" s="16"/>
      <c r="B76" s="16"/>
      <c r="C76" s="1"/>
      <c r="D76" s="1"/>
      <c r="E76" s="28"/>
      <c r="H76" s="20"/>
      <c r="I76" s="68"/>
    </row>
    <row r="77" spans="1:11" s="7" customFormat="1" ht="18.75" customHeight="1" x14ac:dyDescent="0.2">
      <c r="A77" s="5" t="s">
        <v>1</v>
      </c>
      <c r="B77" s="5"/>
      <c r="C77" s="5"/>
      <c r="D77" s="5"/>
      <c r="E77" s="29"/>
      <c r="F77" s="38"/>
      <c r="G77" s="91"/>
      <c r="H77" s="6"/>
      <c r="I77" s="69"/>
      <c r="J77" s="5"/>
    </row>
    <row r="78" spans="1:11" ht="6" customHeight="1" x14ac:dyDescent="0.2">
      <c r="A78" s="16"/>
      <c r="B78" s="16"/>
      <c r="C78" s="8"/>
      <c r="D78" s="8"/>
      <c r="E78" s="30"/>
      <c r="F78" s="39"/>
      <c r="G78" s="46"/>
      <c r="H78" s="20"/>
      <c r="I78" s="68"/>
    </row>
    <row r="79" spans="1:11" ht="18" customHeight="1" x14ac:dyDescent="0.2">
      <c r="A79" s="98" t="s">
        <v>489</v>
      </c>
      <c r="B79" s="98"/>
      <c r="C79" s="98"/>
      <c r="D79" s="98"/>
      <c r="E79" s="98"/>
      <c r="F79" s="40"/>
      <c r="G79" s="87"/>
      <c r="H79" s="9"/>
      <c r="I79" s="70"/>
      <c r="J79" s="10"/>
      <c r="K79" s="10"/>
    </row>
    <row r="80" spans="1:11" customFormat="1" ht="5.25" customHeight="1" x14ac:dyDescent="0.2">
      <c r="A80" s="16"/>
      <c r="B80" s="16"/>
      <c r="C80" s="11"/>
      <c r="D80" s="11"/>
      <c r="E80" s="31"/>
      <c r="F80" s="41"/>
      <c r="G80" s="48"/>
      <c r="H80" s="21"/>
      <c r="I80" s="71"/>
    </row>
    <row r="81" spans="1:9" s="16" customFormat="1" ht="15.75" customHeight="1" x14ac:dyDescent="0.25">
      <c r="A81" s="22">
        <v>1</v>
      </c>
      <c r="B81" s="23">
        <v>124</v>
      </c>
      <c r="C81" s="96" t="s">
        <v>16</v>
      </c>
      <c r="D81" s="96"/>
      <c r="E81" s="32"/>
      <c r="F81" s="43"/>
      <c r="G81" s="35"/>
      <c r="H81" s="25">
        <v>16</v>
      </c>
      <c r="I81" s="73" t="s">
        <v>503</v>
      </c>
    </row>
    <row r="82" spans="1:9" ht="16.5" customHeight="1" x14ac:dyDescent="0.25">
      <c r="A82" s="12">
        <v>2</v>
      </c>
      <c r="B82" s="13">
        <v>225</v>
      </c>
      <c r="C82" s="100" t="s">
        <v>39</v>
      </c>
      <c r="D82" s="100"/>
      <c r="E82" s="26"/>
      <c r="F82" s="42"/>
      <c r="G82" s="44"/>
      <c r="H82" s="15">
        <v>16</v>
      </c>
      <c r="I82" s="72" t="s">
        <v>504</v>
      </c>
    </row>
    <row r="83" spans="1:9" ht="16.5" customHeight="1" x14ac:dyDescent="0.25">
      <c r="A83" s="22">
        <v>3</v>
      </c>
      <c r="B83" s="23">
        <v>190</v>
      </c>
      <c r="C83" s="96" t="s">
        <v>52</v>
      </c>
      <c r="D83" s="96"/>
      <c r="E83" s="32"/>
      <c r="F83" s="43"/>
      <c r="G83" s="35"/>
      <c r="H83" s="25">
        <v>16</v>
      </c>
      <c r="I83" s="73" t="s">
        <v>505</v>
      </c>
    </row>
    <row r="84" spans="1:9" ht="16.5" customHeight="1" x14ac:dyDescent="0.25">
      <c r="A84" s="61">
        <v>4</v>
      </c>
      <c r="B84" s="62">
        <v>72</v>
      </c>
      <c r="C84" s="97" t="s">
        <v>7</v>
      </c>
      <c r="D84" s="97"/>
      <c r="E84" s="64"/>
      <c r="F84" s="65"/>
      <c r="G84" s="66"/>
      <c r="H84" s="67">
        <v>16</v>
      </c>
      <c r="I84" s="74" t="s">
        <v>506</v>
      </c>
    </row>
    <row r="85" spans="1:9" ht="16.5" customHeight="1" x14ac:dyDescent="0.3"/>
    <row r="86" spans="1:9" ht="16.5" customHeight="1" x14ac:dyDescent="0.3"/>
    <row r="87" spans="1:9" ht="16.5" customHeight="1" x14ac:dyDescent="0.3"/>
    <row r="88" spans="1:9" ht="16.5" customHeight="1" x14ac:dyDescent="0.3"/>
    <row r="89" spans="1:9" ht="16.5" customHeight="1" x14ac:dyDescent="0.3"/>
    <row r="90" spans="1:9" ht="16.5" customHeight="1" x14ac:dyDescent="0.3"/>
    <row r="91" spans="1:9" ht="16.5" customHeight="1" x14ac:dyDescent="0.3"/>
    <row r="92" spans="1:9" ht="16.5" customHeight="1" x14ac:dyDescent="0.3"/>
    <row r="93" spans="1:9" ht="16.5" customHeight="1" x14ac:dyDescent="0.3"/>
    <row r="94" spans="1:9" ht="16.5" customHeight="1" x14ac:dyDescent="0.3"/>
    <row r="95" spans="1:9" ht="16.5" customHeight="1" x14ac:dyDescent="0.3"/>
    <row r="96" spans="1:9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</sheetData>
  <mergeCells count="12">
    <mergeCell ref="F3:G3"/>
    <mergeCell ref="A7:E7"/>
    <mergeCell ref="F26:G26"/>
    <mergeCell ref="A30:E30"/>
    <mergeCell ref="F57:G57"/>
    <mergeCell ref="C83:D83"/>
    <mergeCell ref="C84:D84"/>
    <mergeCell ref="A61:E61"/>
    <mergeCell ref="F75:G75"/>
    <mergeCell ref="A79:E79"/>
    <mergeCell ref="C81:D81"/>
    <mergeCell ref="C82:D82"/>
  </mergeCells>
  <printOptions horizontalCentered="1"/>
  <pageMargins left="0.19685039370078741" right="0.19685039370078741" top="0.39370078740157483" bottom="0.39370078740157483" header="0.70866141732283472" footer="0.70866141732283472"/>
  <pageSetup paperSize="9" scale="85" orientation="portrait" verticalDpi="1200" r:id="rId1"/>
  <headerFooter alignWithMargins="0"/>
  <rowBreaks count="4" manualBreakCount="4">
    <brk id="53" max="8" man="1"/>
    <brk id="105" max="8" man="1"/>
    <brk id="151" max="8" man="1"/>
    <brk id="20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ACD1-3C62-4C7F-BA7B-C049417A9CB9}">
  <dimension ref="A1:K134"/>
  <sheetViews>
    <sheetView view="pageBreakPreview" topLeftCell="A49" workbookViewId="0">
      <selection activeCell="F57" sqref="F57"/>
    </sheetView>
  </sheetViews>
  <sheetFormatPr baseColWidth="10" defaultColWidth="11.42578125" defaultRowHeight="19.5" customHeight="1" x14ac:dyDescent="0.25"/>
  <cols>
    <col min="1" max="1" width="5.140625" style="1" customWidth="1"/>
    <col min="2" max="2" width="7" style="1" customWidth="1"/>
    <col min="3" max="3" width="23.85546875" style="82" customWidth="1"/>
    <col min="4" max="4" width="25.5703125" style="82" customWidth="1"/>
    <col min="5" max="5" width="16.140625" style="83" customWidth="1"/>
    <col min="6" max="6" width="4.28515625" style="84" customWidth="1"/>
    <col min="7" max="7" width="18.140625" style="85" customWidth="1"/>
    <col min="8" max="8" width="3.7109375" style="83" customWidth="1"/>
    <col min="9" max="9" width="20.7109375" style="68" customWidth="1"/>
    <col min="10" max="16384" width="11.42578125" style="1"/>
  </cols>
  <sheetData>
    <row r="1" spans="1:11" ht="25.5" customHeight="1" x14ac:dyDescent="0.5">
      <c r="A1" s="17" t="s">
        <v>432</v>
      </c>
      <c r="B1" s="18"/>
      <c r="C1" s="18"/>
      <c r="D1" s="19"/>
      <c r="E1" s="27"/>
      <c r="F1" s="37"/>
      <c r="G1" s="45"/>
      <c r="H1" s="20"/>
    </row>
    <row r="2" spans="1:11" ht="17.25" customHeight="1" x14ac:dyDescent="0.3">
      <c r="A2" s="49" t="s">
        <v>2</v>
      </c>
      <c r="B2" s="49"/>
      <c r="C2" s="49"/>
      <c r="D2" s="50"/>
      <c r="E2" s="28"/>
      <c r="F2" s="36"/>
      <c r="G2" s="34"/>
      <c r="H2" s="20"/>
    </row>
    <row r="3" spans="1:11" ht="18" customHeight="1" x14ac:dyDescent="0.25">
      <c r="A3" s="51" t="s">
        <v>277</v>
      </c>
      <c r="B3" s="51"/>
      <c r="C3" s="51"/>
      <c r="D3" s="52"/>
      <c r="E3" s="53"/>
      <c r="F3" s="99" t="s">
        <v>0</v>
      </c>
      <c r="G3" s="99"/>
      <c r="H3" s="20"/>
    </row>
    <row r="4" spans="1:11" ht="6" customHeight="1" x14ac:dyDescent="0.3">
      <c r="A4" s="16"/>
      <c r="B4" s="16"/>
      <c r="C4" s="1"/>
      <c r="D4" s="1"/>
      <c r="E4" s="28"/>
      <c r="F4" s="36"/>
      <c r="G4" s="34"/>
      <c r="H4" s="20"/>
    </row>
    <row r="5" spans="1:11" s="7" customFormat="1" ht="15.75" customHeight="1" x14ac:dyDescent="0.2">
      <c r="A5" s="77" t="s">
        <v>1</v>
      </c>
      <c r="B5" s="77"/>
      <c r="C5" s="77"/>
      <c r="D5" s="77"/>
      <c r="E5" s="78"/>
      <c r="F5" s="79"/>
      <c r="G5" s="77"/>
      <c r="H5" s="80"/>
      <c r="I5" s="81"/>
      <c r="J5" s="81"/>
    </row>
    <row r="6" spans="1:11" ht="4.5" customHeight="1" x14ac:dyDescent="0.2">
      <c r="A6" s="16"/>
      <c r="B6" s="16"/>
      <c r="C6" s="8"/>
      <c r="D6" s="8"/>
      <c r="E6" s="30"/>
      <c r="F6" s="39"/>
      <c r="G6" s="46"/>
      <c r="H6" s="20"/>
    </row>
    <row r="7" spans="1:11" ht="18" customHeight="1" x14ac:dyDescent="0.2">
      <c r="A7" s="98" t="s">
        <v>392</v>
      </c>
      <c r="B7" s="98"/>
      <c r="C7" s="98"/>
      <c r="D7" s="98"/>
      <c r="E7" s="98"/>
      <c r="F7" s="40"/>
      <c r="G7" s="47"/>
      <c r="H7" s="9"/>
      <c r="I7" s="70"/>
      <c r="J7" s="10"/>
      <c r="K7" s="10"/>
    </row>
    <row r="8" spans="1:11" customFormat="1" ht="5.25" customHeight="1" x14ac:dyDescent="0.2">
      <c r="A8" s="16"/>
      <c r="B8" s="16"/>
      <c r="C8" s="11"/>
      <c r="D8" s="11"/>
      <c r="E8" s="31"/>
      <c r="F8" s="41"/>
      <c r="G8" s="48"/>
      <c r="H8" s="21"/>
      <c r="I8" s="71"/>
    </row>
    <row r="9" spans="1:11" ht="16.5" customHeight="1" x14ac:dyDescent="0.25">
      <c r="A9" s="22">
        <v>1</v>
      </c>
      <c r="B9" s="23">
        <v>329</v>
      </c>
      <c r="C9" s="24" t="s">
        <v>146</v>
      </c>
      <c r="D9" s="24" t="s">
        <v>100</v>
      </c>
      <c r="E9" s="32" t="s">
        <v>147</v>
      </c>
      <c r="F9" s="43" t="s">
        <v>95</v>
      </c>
      <c r="G9" s="35" t="s">
        <v>27</v>
      </c>
      <c r="H9" s="25">
        <v>16</v>
      </c>
      <c r="I9" s="73" t="s">
        <v>433</v>
      </c>
    </row>
    <row r="10" spans="1:11" ht="16.5" customHeight="1" x14ac:dyDescent="0.25">
      <c r="A10" s="12">
        <v>2</v>
      </c>
      <c r="B10" s="13">
        <v>366</v>
      </c>
      <c r="C10" s="14" t="s">
        <v>96</v>
      </c>
      <c r="D10" s="14" t="s">
        <v>61</v>
      </c>
      <c r="E10" s="26" t="s">
        <v>143</v>
      </c>
      <c r="F10" s="42" t="s">
        <v>95</v>
      </c>
      <c r="G10" s="44" t="s">
        <v>94</v>
      </c>
      <c r="H10" s="15">
        <v>16</v>
      </c>
      <c r="I10" s="72" t="s">
        <v>434</v>
      </c>
    </row>
    <row r="11" spans="1:11" ht="16.5" customHeight="1" x14ac:dyDescent="0.25">
      <c r="A11" s="22">
        <v>3</v>
      </c>
      <c r="B11" s="23">
        <v>23</v>
      </c>
      <c r="C11" s="24" t="s">
        <v>138</v>
      </c>
      <c r="D11" s="24" t="s">
        <v>139</v>
      </c>
      <c r="E11" s="32" t="s">
        <v>140</v>
      </c>
      <c r="F11" s="43" t="s">
        <v>95</v>
      </c>
      <c r="G11" s="35" t="s">
        <v>32</v>
      </c>
      <c r="H11" s="25">
        <v>16</v>
      </c>
      <c r="I11" s="73" t="s">
        <v>435</v>
      </c>
    </row>
    <row r="12" spans="1:11" ht="16.5" customHeight="1" x14ac:dyDescent="0.25">
      <c r="A12" s="12">
        <v>4</v>
      </c>
      <c r="B12" s="13">
        <v>217</v>
      </c>
      <c r="C12" s="14" t="s">
        <v>222</v>
      </c>
      <c r="D12" s="14" t="s">
        <v>123</v>
      </c>
      <c r="E12" s="26" t="s">
        <v>223</v>
      </c>
      <c r="F12" s="42" t="s">
        <v>95</v>
      </c>
      <c r="G12" s="44" t="s">
        <v>52</v>
      </c>
      <c r="H12" s="15">
        <v>16</v>
      </c>
      <c r="I12" s="72" t="s">
        <v>436</v>
      </c>
    </row>
    <row r="13" spans="1:11" ht="16.5" customHeight="1" x14ac:dyDescent="0.25">
      <c r="A13" s="22">
        <v>5</v>
      </c>
      <c r="B13" s="23">
        <v>504</v>
      </c>
      <c r="C13" s="24" t="s">
        <v>472</v>
      </c>
      <c r="D13" s="24" t="s">
        <v>60</v>
      </c>
      <c r="E13" s="32" t="s">
        <v>473</v>
      </c>
      <c r="F13" s="43" t="s">
        <v>95</v>
      </c>
      <c r="G13" s="35" t="s">
        <v>16</v>
      </c>
      <c r="H13" s="25">
        <v>16</v>
      </c>
      <c r="I13" s="73" t="s">
        <v>437</v>
      </c>
    </row>
    <row r="14" spans="1:11" ht="16.5" customHeight="1" x14ac:dyDescent="0.25">
      <c r="A14" s="12">
        <v>6</v>
      </c>
      <c r="B14" s="13">
        <v>1</v>
      </c>
      <c r="C14" s="14" t="s">
        <v>185</v>
      </c>
      <c r="D14" s="14" t="s">
        <v>216</v>
      </c>
      <c r="E14" s="26" t="s">
        <v>217</v>
      </c>
      <c r="F14" s="42" t="s">
        <v>95</v>
      </c>
      <c r="G14" s="44" t="s">
        <v>11</v>
      </c>
      <c r="H14" s="15">
        <v>16</v>
      </c>
      <c r="I14" s="72" t="s">
        <v>438</v>
      </c>
    </row>
    <row r="15" spans="1:11" ht="16.5" customHeight="1" x14ac:dyDescent="0.25">
      <c r="A15" s="22">
        <v>7</v>
      </c>
      <c r="B15" s="23">
        <v>496</v>
      </c>
      <c r="C15" s="24" t="s">
        <v>260</v>
      </c>
      <c r="D15" s="24" t="s">
        <v>100</v>
      </c>
      <c r="E15" s="32" t="s">
        <v>261</v>
      </c>
      <c r="F15" s="43" t="s">
        <v>95</v>
      </c>
      <c r="G15" s="35" t="s">
        <v>32</v>
      </c>
      <c r="H15" s="25">
        <v>16</v>
      </c>
      <c r="I15" s="73" t="s">
        <v>439</v>
      </c>
    </row>
    <row r="16" spans="1:11" ht="16.5" customHeight="1" x14ac:dyDescent="0.25">
      <c r="A16" s="12">
        <v>8</v>
      </c>
      <c r="B16" s="13">
        <v>220</v>
      </c>
      <c r="C16" s="14" t="s">
        <v>97</v>
      </c>
      <c r="D16" s="14" t="s">
        <v>98</v>
      </c>
      <c r="E16" s="26" t="s">
        <v>141</v>
      </c>
      <c r="F16" s="42" t="s">
        <v>95</v>
      </c>
      <c r="G16" s="44" t="s">
        <v>52</v>
      </c>
      <c r="H16" s="15">
        <v>16</v>
      </c>
      <c r="I16" s="72" t="s">
        <v>440</v>
      </c>
    </row>
    <row r="17" spans="1:11" ht="16.5" customHeight="1" x14ac:dyDescent="0.25">
      <c r="A17" s="22">
        <v>9</v>
      </c>
      <c r="B17" s="23">
        <v>261</v>
      </c>
      <c r="C17" s="24" t="s">
        <v>64</v>
      </c>
      <c r="D17" s="24" t="s">
        <v>73</v>
      </c>
      <c r="E17" s="32" t="s">
        <v>137</v>
      </c>
      <c r="F17" s="43" t="s">
        <v>95</v>
      </c>
      <c r="G17" s="35" t="s">
        <v>20</v>
      </c>
      <c r="H17" s="25">
        <v>16</v>
      </c>
      <c r="I17" s="73" t="s">
        <v>441</v>
      </c>
    </row>
    <row r="18" spans="1:11" ht="16.5" customHeight="1" x14ac:dyDescent="0.25">
      <c r="A18" s="12">
        <v>10</v>
      </c>
      <c r="B18" s="13">
        <v>466</v>
      </c>
      <c r="C18" s="14" t="s">
        <v>474</v>
      </c>
      <c r="D18" s="14" t="s">
        <v>475</v>
      </c>
      <c r="E18" s="26" t="s">
        <v>476</v>
      </c>
      <c r="F18" s="42" t="s">
        <v>95</v>
      </c>
      <c r="G18" s="44" t="s">
        <v>29</v>
      </c>
      <c r="H18" s="15">
        <v>16</v>
      </c>
      <c r="I18" s="72" t="s">
        <v>442</v>
      </c>
    </row>
    <row r="19" spans="1:11" ht="16.5" customHeight="1" x14ac:dyDescent="0.25">
      <c r="A19" s="22">
        <v>11</v>
      </c>
      <c r="B19" s="23">
        <v>497</v>
      </c>
      <c r="C19" s="24" t="s">
        <v>319</v>
      </c>
      <c r="D19" s="24" t="s">
        <v>477</v>
      </c>
      <c r="E19" s="32" t="s">
        <v>478</v>
      </c>
      <c r="F19" s="43" t="s">
        <v>95</v>
      </c>
      <c r="G19" s="35" t="s">
        <v>32</v>
      </c>
      <c r="H19" s="25">
        <v>16</v>
      </c>
      <c r="I19" s="73" t="s">
        <v>443</v>
      </c>
    </row>
    <row r="20" spans="1:11" ht="16.5" customHeight="1" x14ac:dyDescent="0.25">
      <c r="A20" s="12">
        <v>12</v>
      </c>
      <c r="B20" s="13">
        <v>251</v>
      </c>
      <c r="C20" s="14" t="s">
        <v>228</v>
      </c>
      <c r="D20" s="14" t="s">
        <v>229</v>
      </c>
      <c r="E20" s="26" t="s">
        <v>230</v>
      </c>
      <c r="F20" s="42" t="s">
        <v>95</v>
      </c>
      <c r="G20" s="44" t="s">
        <v>14</v>
      </c>
      <c r="H20" s="15">
        <v>16</v>
      </c>
      <c r="I20" s="72" t="s">
        <v>444</v>
      </c>
    </row>
    <row r="21" spans="1:11" ht="16.5" customHeight="1" x14ac:dyDescent="0.25">
      <c r="A21" s="22">
        <v>13</v>
      </c>
      <c r="B21" s="23">
        <v>214</v>
      </c>
      <c r="C21" s="24" t="s">
        <v>99</v>
      </c>
      <c r="D21" s="24" t="s">
        <v>75</v>
      </c>
      <c r="E21" s="32" t="s">
        <v>145</v>
      </c>
      <c r="F21" s="43" t="s">
        <v>95</v>
      </c>
      <c r="G21" s="35" t="s">
        <v>52</v>
      </c>
      <c r="H21" s="25">
        <v>16</v>
      </c>
      <c r="I21" s="73" t="s">
        <v>445</v>
      </c>
    </row>
    <row r="22" spans="1:11" ht="16.5" customHeight="1" x14ac:dyDescent="0.25">
      <c r="A22" s="12">
        <v>14</v>
      </c>
      <c r="B22" s="13">
        <v>219</v>
      </c>
      <c r="C22" s="14" t="s">
        <v>58</v>
      </c>
      <c r="D22" s="14" t="s">
        <v>63</v>
      </c>
      <c r="E22" s="26" t="s">
        <v>142</v>
      </c>
      <c r="F22" s="42" t="s">
        <v>95</v>
      </c>
      <c r="G22" s="44" t="s">
        <v>52</v>
      </c>
      <c r="H22" s="15">
        <v>16</v>
      </c>
      <c r="I22" s="72" t="s">
        <v>446</v>
      </c>
    </row>
    <row r="23" spans="1:11" ht="16.5" customHeight="1" x14ac:dyDescent="0.25">
      <c r="A23" s="54">
        <v>15</v>
      </c>
      <c r="B23" s="55">
        <v>239</v>
      </c>
      <c r="C23" s="56" t="s">
        <v>104</v>
      </c>
      <c r="D23" s="56" t="s">
        <v>105</v>
      </c>
      <c r="E23" s="57" t="s">
        <v>152</v>
      </c>
      <c r="F23" s="58" t="s">
        <v>95</v>
      </c>
      <c r="G23" s="59" t="s">
        <v>51</v>
      </c>
      <c r="H23" s="60">
        <v>16</v>
      </c>
      <c r="I23" s="76" t="s">
        <v>447</v>
      </c>
    </row>
    <row r="24" spans="1:11" ht="16.5" customHeight="1" x14ac:dyDescent="0.25"/>
    <row r="25" spans="1:11" ht="25.5" customHeight="1" x14ac:dyDescent="0.5">
      <c r="A25" s="17" t="s">
        <v>448</v>
      </c>
      <c r="B25" s="18"/>
      <c r="C25" s="18"/>
      <c r="D25" s="19"/>
      <c r="E25" s="27"/>
      <c r="F25" s="37"/>
      <c r="G25" s="45"/>
      <c r="H25" s="20"/>
    </row>
    <row r="26" spans="1:11" ht="17.25" customHeight="1" x14ac:dyDescent="0.3">
      <c r="A26" s="49" t="s">
        <v>2</v>
      </c>
      <c r="B26" s="49"/>
      <c r="C26" s="49"/>
      <c r="D26" s="50"/>
      <c r="E26" s="28"/>
      <c r="F26" s="36"/>
      <c r="G26" s="34"/>
      <c r="H26" s="20"/>
    </row>
    <row r="27" spans="1:11" ht="18" customHeight="1" x14ac:dyDescent="0.25">
      <c r="A27" s="51" t="s">
        <v>277</v>
      </c>
      <c r="B27" s="51"/>
      <c r="C27" s="51"/>
      <c r="D27" s="52"/>
      <c r="E27" s="53"/>
      <c r="F27" s="99" t="s">
        <v>0</v>
      </c>
      <c r="G27" s="99"/>
      <c r="H27" s="20"/>
    </row>
    <row r="28" spans="1:11" ht="6" customHeight="1" x14ac:dyDescent="0.3">
      <c r="A28" s="16"/>
      <c r="B28" s="16"/>
      <c r="C28" s="1"/>
      <c r="D28" s="1"/>
      <c r="E28" s="28"/>
      <c r="F28" s="36"/>
      <c r="G28" s="34"/>
      <c r="H28" s="20"/>
    </row>
    <row r="29" spans="1:11" s="7" customFormat="1" ht="15.75" customHeight="1" x14ac:dyDescent="0.2">
      <c r="A29" s="77" t="s">
        <v>1</v>
      </c>
      <c r="B29" s="77"/>
      <c r="C29" s="77"/>
      <c r="D29" s="77"/>
      <c r="E29" s="78"/>
      <c r="F29" s="79"/>
      <c r="G29" s="77"/>
      <c r="H29" s="80"/>
      <c r="I29" s="81"/>
      <c r="J29" s="81"/>
    </row>
    <row r="30" spans="1:11" ht="4.5" customHeight="1" x14ac:dyDescent="0.2">
      <c r="A30" s="16"/>
      <c r="B30" s="16"/>
      <c r="C30" s="8"/>
      <c r="D30" s="8"/>
      <c r="E30" s="30"/>
      <c r="F30" s="39"/>
      <c r="G30" s="46"/>
      <c r="H30" s="20"/>
    </row>
    <row r="31" spans="1:11" ht="18" customHeight="1" x14ac:dyDescent="0.2">
      <c r="A31" s="98" t="s">
        <v>392</v>
      </c>
      <c r="B31" s="98"/>
      <c r="C31" s="98"/>
      <c r="D31" s="98"/>
      <c r="E31" s="98"/>
      <c r="F31" s="40"/>
      <c r="G31" s="47"/>
      <c r="H31" s="9"/>
      <c r="I31" s="70"/>
      <c r="J31" s="10"/>
      <c r="K31" s="10"/>
    </row>
    <row r="32" spans="1:11" customFormat="1" ht="6" customHeight="1" x14ac:dyDescent="0.2">
      <c r="A32" s="16"/>
      <c r="B32" s="16"/>
      <c r="C32" s="11"/>
      <c r="D32" s="11"/>
      <c r="E32" s="31"/>
      <c r="F32" s="41"/>
      <c r="G32" s="48"/>
      <c r="H32" s="21"/>
      <c r="I32" s="71"/>
    </row>
    <row r="33" spans="1:9" ht="16.5" customHeight="1" x14ac:dyDescent="0.25">
      <c r="A33" s="22">
        <v>1</v>
      </c>
      <c r="B33" s="23">
        <v>465</v>
      </c>
      <c r="C33" s="24" t="s">
        <v>101</v>
      </c>
      <c r="D33" s="24" t="s">
        <v>102</v>
      </c>
      <c r="E33" s="32" t="s">
        <v>148</v>
      </c>
      <c r="F33" s="43" t="s">
        <v>95</v>
      </c>
      <c r="G33" s="35" t="s">
        <v>20</v>
      </c>
      <c r="H33" s="25">
        <v>16</v>
      </c>
      <c r="I33" s="73" t="s">
        <v>449</v>
      </c>
    </row>
    <row r="34" spans="1:9" ht="16.5" customHeight="1" x14ac:dyDescent="0.25">
      <c r="A34" s="12">
        <v>2</v>
      </c>
      <c r="B34" s="13">
        <v>326</v>
      </c>
      <c r="C34" s="14" t="s">
        <v>76</v>
      </c>
      <c r="D34" s="14" t="s">
        <v>61</v>
      </c>
      <c r="E34" s="26" t="s">
        <v>242</v>
      </c>
      <c r="F34" s="42" t="s">
        <v>95</v>
      </c>
      <c r="G34" s="44" t="s">
        <v>27</v>
      </c>
      <c r="H34" s="15">
        <v>16</v>
      </c>
      <c r="I34" s="72" t="s">
        <v>450</v>
      </c>
    </row>
    <row r="35" spans="1:9" ht="16.5" customHeight="1" x14ac:dyDescent="0.25">
      <c r="A35" s="22">
        <v>3</v>
      </c>
      <c r="B35" s="23">
        <v>495</v>
      </c>
      <c r="C35" s="24" t="s">
        <v>262</v>
      </c>
      <c r="D35" s="24" t="s">
        <v>263</v>
      </c>
      <c r="E35" s="32" t="s">
        <v>264</v>
      </c>
      <c r="F35" s="43" t="s">
        <v>95</v>
      </c>
      <c r="G35" s="35" t="s">
        <v>20</v>
      </c>
      <c r="H35" s="25">
        <v>16</v>
      </c>
      <c r="I35" s="73" t="s">
        <v>451</v>
      </c>
    </row>
    <row r="36" spans="1:9" ht="16.5" customHeight="1" x14ac:dyDescent="0.25">
      <c r="A36" s="12">
        <v>4</v>
      </c>
      <c r="B36" s="13">
        <v>171</v>
      </c>
      <c r="C36" s="14" t="s">
        <v>224</v>
      </c>
      <c r="D36" s="14" t="s">
        <v>73</v>
      </c>
      <c r="E36" s="26" t="s">
        <v>225</v>
      </c>
      <c r="F36" s="42" t="s">
        <v>95</v>
      </c>
      <c r="G36" s="44" t="s">
        <v>174</v>
      </c>
      <c r="H36" s="15">
        <v>16</v>
      </c>
      <c r="I36" s="72" t="s">
        <v>452</v>
      </c>
    </row>
    <row r="37" spans="1:9" ht="16.5" customHeight="1" x14ac:dyDescent="0.25">
      <c r="A37" s="22">
        <v>5</v>
      </c>
      <c r="B37" s="23">
        <v>41</v>
      </c>
      <c r="C37" s="24" t="s">
        <v>103</v>
      </c>
      <c r="D37" s="24" t="s">
        <v>59</v>
      </c>
      <c r="E37" s="32" t="s">
        <v>144</v>
      </c>
      <c r="F37" s="43" t="s">
        <v>95</v>
      </c>
      <c r="G37" s="35" t="s">
        <v>50</v>
      </c>
      <c r="H37" s="25">
        <v>16</v>
      </c>
      <c r="I37" s="73" t="s">
        <v>453</v>
      </c>
    </row>
    <row r="38" spans="1:9" ht="16.5" customHeight="1" x14ac:dyDescent="0.25">
      <c r="A38" s="12">
        <v>6</v>
      </c>
      <c r="B38" s="13">
        <v>327</v>
      </c>
      <c r="C38" s="14" t="s">
        <v>175</v>
      </c>
      <c r="D38" s="14" t="s">
        <v>71</v>
      </c>
      <c r="E38" s="26" t="s">
        <v>243</v>
      </c>
      <c r="F38" s="42" t="s">
        <v>95</v>
      </c>
      <c r="G38" s="44" t="s">
        <v>27</v>
      </c>
      <c r="H38" s="15">
        <v>16</v>
      </c>
      <c r="I38" s="72" t="s">
        <v>454</v>
      </c>
    </row>
    <row r="39" spans="1:9" ht="16.5" customHeight="1" x14ac:dyDescent="0.25">
      <c r="A39" s="22">
        <v>7</v>
      </c>
      <c r="B39" s="23">
        <v>331</v>
      </c>
      <c r="C39" s="24" t="s">
        <v>34</v>
      </c>
      <c r="D39" s="24" t="s">
        <v>149</v>
      </c>
      <c r="E39" s="32" t="s">
        <v>150</v>
      </c>
      <c r="F39" s="43" t="s">
        <v>95</v>
      </c>
      <c r="G39" s="35" t="s">
        <v>27</v>
      </c>
      <c r="H39" s="25">
        <v>16</v>
      </c>
      <c r="I39" s="73" t="s">
        <v>455</v>
      </c>
    </row>
    <row r="40" spans="1:9" ht="16.5" customHeight="1" x14ac:dyDescent="0.25">
      <c r="A40" s="12">
        <v>8</v>
      </c>
      <c r="B40" s="13">
        <v>473</v>
      </c>
      <c r="C40" s="14" t="s">
        <v>179</v>
      </c>
      <c r="D40" s="14" t="s">
        <v>226</v>
      </c>
      <c r="E40" s="26" t="s">
        <v>227</v>
      </c>
      <c r="F40" s="42" t="s">
        <v>95</v>
      </c>
      <c r="G40" s="44" t="s">
        <v>164</v>
      </c>
      <c r="H40" s="15">
        <v>16</v>
      </c>
      <c r="I40" s="72" t="s">
        <v>456</v>
      </c>
    </row>
    <row r="41" spans="1:9" ht="16.5" customHeight="1" x14ac:dyDescent="0.25">
      <c r="A41" s="22">
        <v>9</v>
      </c>
      <c r="B41" s="23">
        <v>505</v>
      </c>
      <c r="C41" s="24" t="s">
        <v>479</v>
      </c>
      <c r="D41" s="24" t="s">
        <v>480</v>
      </c>
      <c r="E41" s="32" t="s">
        <v>481</v>
      </c>
      <c r="F41" s="43" t="s">
        <v>95</v>
      </c>
      <c r="G41" s="35" t="s">
        <v>174</v>
      </c>
      <c r="H41" s="25">
        <v>16</v>
      </c>
      <c r="I41" s="73" t="s">
        <v>457</v>
      </c>
    </row>
    <row r="42" spans="1:9" ht="16.5" customHeight="1" x14ac:dyDescent="0.25">
      <c r="A42" s="12">
        <v>10</v>
      </c>
      <c r="B42" s="13">
        <v>239</v>
      </c>
      <c r="C42" s="14" t="s">
        <v>104</v>
      </c>
      <c r="D42" s="14" t="s">
        <v>105</v>
      </c>
      <c r="E42" s="26" t="s">
        <v>152</v>
      </c>
      <c r="F42" s="42" t="s">
        <v>95</v>
      </c>
      <c r="G42" s="44" t="s">
        <v>51</v>
      </c>
      <c r="H42" s="15">
        <v>16</v>
      </c>
      <c r="I42" s="72" t="s">
        <v>458</v>
      </c>
    </row>
    <row r="43" spans="1:9" ht="16.5" customHeight="1" x14ac:dyDescent="0.25">
      <c r="A43" s="22">
        <v>11</v>
      </c>
      <c r="B43" s="23">
        <v>169</v>
      </c>
      <c r="C43" s="24" t="s">
        <v>482</v>
      </c>
      <c r="D43" s="24" t="s">
        <v>483</v>
      </c>
      <c r="E43" s="32" t="s">
        <v>484</v>
      </c>
      <c r="F43" s="43" t="s">
        <v>95</v>
      </c>
      <c r="G43" s="35" t="s">
        <v>174</v>
      </c>
      <c r="H43" s="25">
        <v>16</v>
      </c>
      <c r="I43" s="73" t="s">
        <v>459</v>
      </c>
    </row>
    <row r="44" spans="1:9" ht="16.5" customHeight="1" x14ac:dyDescent="0.25">
      <c r="A44" s="12">
        <v>12</v>
      </c>
      <c r="B44" s="13">
        <v>56</v>
      </c>
      <c r="C44" s="14" t="s">
        <v>259</v>
      </c>
      <c r="D44" s="14" t="s">
        <v>221</v>
      </c>
      <c r="E44" s="26" t="s">
        <v>153</v>
      </c>
      <c r="F44" s="42" t="s">
        <v>95</v>
      </c>
      <c r="G44" s="44" t="s">
        <v>164</v>
      </c>
      <c r="H44" s="15">
        <v>16</v>
      </c>
      <c r="I44" s="72" t="s">
        <v>460</v>
      </c>
    </row>
    <row r="45" spans="1:9" ht="16.5" customHeight="1" x14ac:dyDescent="0.25">
      <c r="A45" s="22">
        <v>13</v>
      </c>
      <c r="B45" s="23">
        <v>59</v>
      </c>
      <c r="C45" s="24" t="s">
        <v>187</v>
      </c>
      <c r="D45" s="89" t="s">
        <v>231</v>
      </c>
      <c r="E45" s="32" t="s">
        <v>232</v>
      </c>
      <c r="F45" s="43" t="s">
        <v>95</v>
      </c>
      <c r="G45" s="35" t="s">
        <v>164</v>
      </c>
      <c r="H45" s="25">
        <v>16</v>
      </c>
      <c r="I45" s="73" t="s">
        <v>461</v>
      </c>
    </row>
    <row r="46" spans="1:9" ht="16.5" customHeight="1" x14ac:dyDescent="0.25">
      <c r="A46" s="12">
        <v>14</v>
      </c>
      <c r="B46" s="13">
        <v>1</v>
      </c>
      <c r="C46" s="14" t="s">
        <v>185</v>
      </c>
      <c r="D46" s="14" t="s">
        <v>216</v>
      </c>
      <c r="E46" s="26" t="s">
        <v>217</v>
      </c>
      <c r="F46" s="42" t="s">
        <v>95</v>
      </c>
      <c r="G46" s="44" t="s">
        <v>11</v>
      </c>
      <c r="H46" s="15">
        <v>16</v>
      </c>
      <c r="I46" s="72" t="s">
        <v>462</v>
      </c>
    </row>
    <row r="47" spans="1:9" ht="16.5" customHeight="1" x14ac:dyDescent="0.25">
      <c r="A47" s="22">
        <v>15</v>
      </c>
      <c r="B47" s="23">
        <v>261</v>
      </c>
      <c r="C47" s="24" t="s">
        <v>64</v>
      </c>
      <c r="D47" s="24" t="s">
        <v>73</v>
      </c>
      <c r="E47" s="32" t="s">
        <v>137</v>
      </c>
      <c r="F47" s="43" t="s">
        <v>95</v>
      </c>
      <c r="G47" s="35" t="s">
        <v>20</v>
      </c>
      <c r="H47" s="25">
        <v>16</v>
      </c>
      <c r="I47" s="73" t="s">
        <v>463</v>
      </c>
    </row>
    <row r="48" spans="1:9" ht="16.5" customHeight="1" x14ac:dyDescent="0.25">
      <c r="A48" s="12">
        <v>16</v>
      </c>
      <c r="B48" s="13">
        <v>219</v>
      </c>
      <c r="C48" s="14" t="s">
        <v>58</v>
      </c>
      <c r="D48" s="14" t="s">
        <v>63</v>
      </c>
      <c r="E48" s="26" t="s">
        <v>142</v>
      </c>
      <c r="F48" s="42" t="s">
        <v>95</v>
      </c>
      <c r="G48" s="44" t="s">
        <v>52</v>
      </c>
      <c r="H48" s="15">
        <v>16</v>
      </c>
      <c r="I48" s="72" t="s">
        <v>464</v>
      </c>
    </row>
    <row r="49" spans="1:11" ht="16.5" customHeight="1" x14ac:dyDescent="0.25">
      <c r="A49" s="22">
        <v>17</v>
      </c>
      <c r="B49" s="23">
        <v>481</v>
      </c>
      <c r="C49" s="24" t="s">
        <v>485</v>
      </c>
      <c r="D49" s="24" t="s">
        <v>486</v>
      </c>
      <c r="E49" s="32" t="s">
        <v>487</v>
      </c>
      <c r="F49" s="43" t="s">
        <v>95</v>
      </c>
      <c r="G49" s="35" t="s">
        <v>174</v>
      </c>
      <c r="H49" s="25">
        <v>16</v>
      </c>
      <c r="I49" s="73" t="s">
        <v>465</v>
      </c>
    </row>
    <row r="50" spans="1:11" ht="16.5" customHeight="1" x14ac:dyDescent="0.25">
      <c r="A50" s="12">
        <v>18</v>
      </c>
      <c r="B50" s="13">
        <v>330</v>
      </c>
      <c r="C50" s="14" t="s">
        <v>267</v>
      </c>
      <c r="D50" s="14" t="s">
        <v>268</v>
      </c>
      <c r="E50" s="26" t="s">
        <v>81</v>
      </c>
      <c r="F50" s="42" t="s">
        <v>95</v>
      </c>
      <c r="G50" s="44" t="s">
        <v>27</v>
      </c>
      <c r="H50" s="15">
        <v>16</v>
      </c>
      <c r="I50" s="72" t="s">
        <v>466</v>
      </c>
    </row>
    <row r="51" spans="1:11" ht="16.5" customHeight="1" x14ac:dyDescent="0.25">
      <c r="A51" s="22">
        <v>19</v>
      </c>
      <c r="B51" s="23">
        <v>49</v>
      </c>
      <c r="C51" s="24" t="s">
        <v>233</v>
      </c>
      <c r="D51" s="24" t="s">
        <v>234</v>
      </c>
      <c r="E51" s="32" t="s">
        <v>235</v>
      </c>
      <c r="F51" s="43" t="s">
        <v>95</v>
      </c>
      <c r="G51" s="35" t="s">
        <v>205</v>
      </c>
      <c r="H51" s="25">
        <v>16</v>
      </c>
      <c r="I51" s="73" t="s">
        <v>467</v>
      </c>
    </row>
    <row r="52" spans="1:11" ht="16.5" customHeight="1" x14ac:dyDescent="0.25">
      <c r="A52" s="12">
        <v>20</v>
      </c>
      <c r="B52" s="13">
        <v>494</v>
      </c>
      <c r="C52" s="14" t="s">
        <v>265</v>
      </c>
      <c r="D52" s="14" t="s">
        <v>220</v>
      </c>
      <c r="E52" s="26" t="s">
        <v>266</v>
      </c>
      <c r="F52" s="42" t="s">
        <v>95</v>
      </c>
      <c r="G52" s="44" t="s">
        <v>20</v>
      </c>
      <c r="H52" s="15">
        <v>16</v>
      </c>
      <c r="I52" s="72" t="s">
        <v>468</v>
      </c>
    </row>
    <row r="53" spans="1:11" ht="16.5" customHeight="1" x14ac:dyDescent="0.25">
      <c r="A53" s="22">
        <v>21</v>
      </c>
      <c r="B53" s="23">
        <v>58</v>
      </c>
      <c r="C53" s="24" t="s">
        <v>236</v>
      </c>
      <c r="D53" s="24" t="s">
        <v>237</v>
      </c>
      <c r="E53" s="32" t="s">
        <v>238</v>
      </c>
      <c r="F53" s="43" t="s">
        <v>95</v>
      </c>
      <c r="G53" s="35" t="s">
        <v>164</v>
      </c>
      <c r="H53" s="25">
        <v>16</v>
      </c>
      <c r="I53" s="73" t="s">
        <v>469</v>
      </c>
    </row>
    <row r="54" spans="1:11" ht="16.5" customHeight="1" x14ac:dyDescent="0.25">
      <c r="A54" s="12">
        <v>22</v>
      </c>
      <c r="B54" s="13">
        <v>472</v>
      </c>
      <c r="C54" s="14" t="s">
        <v>239</v>
      </c>
      <c r="D54" s="14" t="s">
        <v>240</v>
      </c>
      <c r="E54" s="26" t="s">
        <v>241</v>
      </c>
      <c r="F54" s="42" t="s">
        <v>95</v>
      </c>
      <c r="G54" s="44" t="s">
        <v>164</v>
      </c>
      <c r="H54" s="15">
        <v>16</v>
      </c>
      <c r="I54" s="72" t="s">
        <v>470</v>
      </c>
    </row>
    <row r="55" spans="1:11" ht="16.5" customHeight="1" x14ac:dyDescent="0.25">
      <c r="A55" s="54">
        <v>23</v>
      </c>
      <c r="B55" s="55">
        <v>351</v>
      </c>
      <c r="C55" s="56" t="s">
        <v>269</v>
      </c>
      <c r="D55" s="56" t="s">
        <v>186</v>
      </c>
      <c r="E55" s="57" t="s">
        <v>270</v>
      </c>
      <c r="F55" s="58" t="s">
        <v>95</v>
      </c>
      <c r="G55" s="59" t="s">
        <v>166</v>
      </c>
      <c r="H55" s="60">
        <v>16</v>
      </c>
      <c r="I55" s="76" t="s">
        <v>471</v>
      </c>
    </row>
    <row r="56" spans="1:11" ht="16.5" customHeight="1" x14ac:dyDescent="0.25"/>
    <row r="57" spans="1:11" ht="25.5" customHeight="1" x14ac:dyDescent="0.5">
      <c r="A57" s="17" t="s">
        <v>514</v>
      </c>
      <c r="B57" s="18"/>
      <c r="C57" s="18"/>
      <c r="D57" s="19"/>
      <c r="E57" s="27"/>
      <c r="F57" s="37"/>
      <c r="G57" s="45"/>
      <c r="H57" s="20"/>
    </row>
    <row r="58" spans="1:11" ht="17.25" customHeight="1" x14ac:dyDescent="0.3">
      <c r="A58" s="49" t="s">
        <v>2</v>
      </c>
      <c r="B58" s="49"/>
      <c r="C58" s="49"/>
      <c r="D58" s="50"/>
      <c r="E58" s="28"/>
      <c r="F58" s="36"/>
      <c r="G58" s="34"/>
      <c r="H58" s="20"/>
    </row>
    <row r="59" spans="1:11" ht="18" customHeight="1" x14ac:dyDescent="0.25">
      <c r="A59" s="51" t="s">
        <v>277</v>
      </c>
      <c r="B59" s="51"/>
      <c r="C59" s="51"/>
      <c r="D59" s="52"/>
      <c r="E59" s="53"/>
      <c r="F59" s="99" t="s">
        <v>0</v>
      </c>
      <c r="G59" s="99"/>
      <c r="H59" s="20"/>
    </row>
    <row r="60" spans="1:11" ht="6" customHeight="1" x14ac:dyDescent="0.3">
      <c r="A60" s="16"/>
      <c r="B60" s="16"/>
      <c r="C60" s="1"/>
      <c r="D60" s="1"/>
      <c r="E60" s="28"/>
      <c r="F60" s="36"/>
      <c r="G60" s="34"/>
      <c r="H60" s="20"/>
    </row>
    <row r="61" spans="1:11" s="7" customFormat="1" ht="15.75" customHeight="1" x14ac:dyDescent="0.2">
      <c r="A61" s="77" t="s">
        <v>1</v>
      </c>
      <c r="B61" s="77"/>
      <c r="C61" s="77"/>
      <c r="D61" s="77"/>
      <c r="E61" s="78"/>
      <c r="F61" s="79"/>
      <c r="G61" s="77"/>
      <c r="H61" s="80"/>
      <c r="I61" s="81"/>
      <c r="J61" s="81"/>
    </row>
    <row r="62" spans="1:11" ht="4.5" customHeight="1" x14ac:dyDescent="0.2">
      <c r="A62" s="16"/>
      <c r="B62" s="16"/>
      <c r="C62" s="8"/>
      <c r="D62" s="8"/>
      <c r="E62" s="30"/>
      <c r="F62" s="39"/>
      <c r="G62" s="46"/>
      <c r="H62" s="20"/>
    </row>
    <row r="63" spans="1:11" ht="18" customHeight="1" x14ac:dyDescent="0.2">
      <c r="A63" s="98" t="s">
        <v>515</v>
      </c>
      <c r="B63" s="98"/>
      <c r="C63" s="98"/>
      <c r="D63" s="98"/>
      <c r="E63" s="98"/>
      <c r="F63" s="40"/>
      <c r="G63" s="47"/>
      <c r="H63" s="9"/>
      <c r="I63" s="70"/>
      <c r="J63" s="10"/>
      <c r="K63" s="10"/>
    </row>
    <row r="64" spans="1:11" customFormat="1" ht="4.5" customHeight="1" x14ac:dyDescent="0.2">
      <c r="A64" s="16"/>
      <c r="B64" s="16"/>
      <c r="C64" s="11"/>
      <c r="D64" s="11"/>
      <c r="E64" s="31"/>
      <c r="F64" s="41"/>
      <c r="G64" s="48"/>
      <c r="H64" s="21"/>
      <c r="I64" s="71"/>
    </row>
    <row r="65" spans="1:9" ht="16.5" customHeight="1" x14ac:dyDescent="0.25">
      <c r="A65" s="22">
        <v>1</v>
      </c>
      <c r="B65" s="23">
        <v>23</v>
      </c>
      <c r="C65" s="24" t="str">
        <f>VLOOKUP(B65,'[1]MG 04 03'!$A:$I,2,0)</f>
        <v>HAREK</v>
      </c>
      <c r="D65" s="24" t="str">
        <f>VLOOKUP(B65,'[1]MG 04 03'!$A:$I,3,0)</f>
        <v>ABDELLAH MED ISLAM</v>
      </c>
      <c r="E65" s="32" t="str">
        <f>VLOOKUP(B65,'[1]MG 04 03'!$A:$I,4,0)</f>
        <v>13.02.2005</v>
      </c>
      <c r="F65" s="43" t="str">
        <f>VLOOKUP(B65,'[1]MG 04 03'!$A:$I,5,0)</f>
        <v>MG</v>
      </c>
      <c r="G65" s="35" t="str">
        <f>VLOOKUP(B65,'[1]MG 04 03'!$A:$I,6,0)</f>
        <v>ASSN</v>
      </c>
      <c r="H65" s="25">
        <f>VLOOKUP(B65,'[1]MG 04 03'!$A:$I,7,0)</f>
        <v>16</v>
      </c>
      <c r="I65" s="73" t="s">
        <v>516</v>
      </c>
    </row>
    <row r="66" spans="1:9" ht="16.5" customHeight="1" x14ac:dyDescent="0.25">
      <c r="A66" s="12">
        <v>2</v>
      </c>
      <c r="B66" s="13">
        <v>217</v>
      </c>
      <c r="C66" s="14" t="str">
        <f>VLOOKUP(B66,'[1]MG 04 03'!$A:$I,2,0)</f>
        <v>GUETTOUCHE</v>
      </c>
      <c r="D66" s="14" t="str">
        <f>VLOOKUP(B66,'[1]MG 04 03'!$A:$I,3,0)</f>
        <v>YACINE</v>
      </c>
      <c r="E66" s="26" t="str">
        <f>VLOOKUP(B66,'[1]MG 04 03'!$A:$I,4,0)</f>
        <v>26.03.2005</v>
      </c>
      <c r="F66" s="42" t="str">
        <f>VLOOKUP(B66,'[1]MG 04 03'!$A:$I,5,0)</f>
        <v>MG</v>
      </c>
      <c r="G66" s="44" t="str">
        <f>VLOOKUP(B66,'[1]MG 04 03'!$A:$I,6,0)</f>
        <v>OAB</v>
      </c>
      <c r="H66" s="15">
        <f>VLOOKUP(B66,'[1]MG 04 03'!$A:$I,7,0)</f>
        <v>16</v>
      </c>
      <c r="I66" s="72" t="s">
        <v>517</v>
      </c>
    </row>
    <row r="67" spans="1:9" ht="16.5" customHeight="1" x14ac:dyDescent="0.25">
      <c r="A67" s="22">
        <v>3</v>
      </c>
      <c r="B67" s="23">
        <v>329</v>
      </c>
      <c r="C67" s="24" t="str">
        <f>VLOOKUP(B67,'[1]MG 04 03'!$A:$I,2,0)</f>
        <v>BERKAL</v>
      </c>
      <c r="D67" s="24" t="str">
        <f>VLOOKUP(B67,'[1]MG 04 03'!$A:$I,3,0)</f>
        <v>HICHEM</v>
      </c>
      <c r="E67" s="32" t="str">
        <f>VLOOKUP(B67,'[1]MG 04 03'!$A:$I,4,0)</f>
        <v>22.04.2004</v>
      </c>
      <c r="F67" s="43" t="str">
        <f>VLOOKUP(B67,'[1]MG 04 03'!$A:$I,5,0)</f>
        <v>MG</v>
      </c>
      <c r="G67" s="35" t="str">
        <f>VLOOKUP(B67,'[1]MG 04 03'!$A:$I,6,0)</f>
        <v>OSM</v>
      </c>
      <c r="H67" s="25">
        <f>VLOOKUP(B67,'[1]MG 04 03'!$A:$I,7,0)</f>
        <v>16</v>
      </c>
      <c r="I67" s="73" t="s">
        <v>518</v>
      </c>
    </row>
    <row r="68" spans="1:9" ht="16.5" customHeight="1" x14ac:dyDescent="0.25">
      <c r="A68" s="12">
        <v>4</v>
      </c>
      <c r="B68" s="13">
        <v>365</v>
      </c>
      <c r="C68" s="14" t="str">
        <f>VLOOKUP(B68,'[1]MG 04 03'!$A:$I,2,0)</f>
        <v>GUELLATI</v>
      </c>
      <c r="D68" s="14" t="str">
        <f>VLOOKUP(B68,'[1]MG 04 03'!$A:$I,3,0)</f>
        <v>MED AMINE</v>
      </c>
      <c r="E68" s="26" t="str">
        <f>VLOOKUP(B68,'[1]MG 04 03'!$A:$I,4,0)</f>
        <v>21.01.2004</v>
      </c>
      <c r="F68" s="42" t="str">
        <f>VLOOKUP(B68,'[1]MG 04 03'!$A:$I,5,0)</f>
        <v>MG</v>
      </c>
      <c r="G68" s="44" t="str">
        <f>VLOOKUP(B68,'[1]MG 04 03'!$A:$I,6,0)</f>
        <v>CFD</v>
      </c>
      <c r="H68" s="15">
        <f>VLOOKUP(B68,'[1]MG 04 03'!$A:$I,7,0)</f>
        <v>16</v>
      </c>
      <c r="I68" s="72" t="s">
        <v>519</v>
      </c>
    </row>
    <row r="69" spans="1:9" ht="16.5" customHeight="1" x14ac:dyDescent="0.25">
      <c r="A69" s="22">
        <v>5</v>
      </c>
      <c r="B69" s="23">
        <v>41</v>
      </c>
      <c r="C69" s="24" t="str">
        <f>VLOOKUP(B69,'[1]MG 04 03'!$A:$I,2,0)</f>
        <v>AMMALI</v>
      </c>
      <c r="D69" s="24" t="str">
        <f>VLOOKUP(B69,'[1]MG 04 03'!$A:$I,3,0)</f>
        <v>ABDERRAHMANE</v>
      </c>
      <c r="E69" s="32" t="str">
        <f>VLOOKUP(B69,'[1]MG 04 03'!$A:$I,4,0)</f>
        <v>09.01.2004</v>
      </c>
      <c r="F69" s="43" t="str">
        <f>VLOOKUP(B69,'[1]MG 04 03'!$A:$I,5,0)</f>
        <v>MG</v>
      </c>
      <c r="G69" s="35" t="str">
        <f>VLOOKUP(B69,'[1]MG 04 03'!$A:$I,6,0)</f>
        <v>CNN</v>
      </c>
      <c r="H69" s="25">
        <f>VLOOKUP(B69,'[1]MG 04 03'!$A:$I,7,0)</f>
        <v>16</v>
      </c>
      <c r="I69" s="73" t="s">
        <v>520</v>
      </c>
    </row>
    <row r="70" spans="1:9" ht="16.5" customHeight="1" x14ac:dyDescent="0.25">
      <c r="A70" s="12">
        <v>6</v>
      </c>
      <c r="B70" s="13">
        <v>220</v>
      </c>
      <c r="C70" s="14" t="str">
        <f>VLOOKUP(B70,'[1]MG 04 03'!$A:$I,2,0)</f>
        <v>SAID GUERNI</v>
      </c>
      <c r="D70" s="14" t="str">
        <f>VLOOKUP(B70,'[1]MG 04 03'!$A:$I,3,0)</f>
        <v>MEHDI DJABIR</v>
      </c>
      <c r="E70" s="26" t="str">
        <f>VLOOKUP(B70,'[1]MG 04 03'!$A:$I,4,0)</f>
        <v>04.01.2005</v>
      </c>
      <c r="F70" s="42" t="str">
        <f>VLOOKUP(B70,'[1]MG 04 03'!$A:$I,5,0)</f>
        <v>MG</v>
      </c>
      <c r="G70" s="44" t="str">
        <f>VLOOKUP(B70,'[1]MG 04 03'!$A:$I,6,0)</f>
        <v>OAB</v>
      </c>
      <c r="H70" s="15">
        <f>VLOOKUP(B70,'[1]MG 04 03'!$A:$I,7,0)</f>
        <v>16</v>
      </c>
      <c r="I70" s="72" t="s">
        <v>521</v>
      </c>
    </row>
    <row r="71" spans="1:9" ht="16.5" customHeight="1" x14ac:dyDescent="0.25">
      <c r="A71" s="22">
        <v>7</v>
      </c>
      <c r="B71" s="23">
        <v>452</v>
      </c>
      <c r="C71" s="24" t="str">
        <f>VLOOKUP(B71,'[1]MG 04 03'!$A:$I,2,0)</f>
        <v>BOULKERAA</v>
      </c>
      <c r="D71" s="24" t="str">
        <f>VLOOKUP(B71,'[1]MG 04 03'!$A:$I,3,0)</f>
        <v>YASSER</v>
      </c>
      <c r="E71" s="32" t="str">
        <f>VLOOKUP(B71,'[1]MG 04 03'!$A:$I,4,0)</f>
        <v>10.10.2005</v>
      </c>
      <c r="F71" s="43" t="str">
        <f>VLOOKUP(B71,'[1]MG 04 03'!$A:$I,5,0)</f>
        <v>MG</v>
      </c>
      <c r="G71" s="35" t="str">
        <f>VLOOKUP(B71,'[1]MG 04 03'!$A:$I,6,0)</f>
        <v>JFBK</v>
      </c>
      <c r="H71" s="25">
        <f>VLOOKUP(B71,'[1]MG 04 03'!$A:$I,7,0)</f>
        <v>16</v>
      </c>
      <c r="I71" s="73" t="s">
        <v>522</v>
      </c>
    </row>
    <row r="72" spans="1:9" ht="16.5" customHeight="1" x14ac:dyDescent="0.25">
      <c r="A72" s="12">
        <v>8</v>
      </c>
      <c r="B72" s="13">
        <v>59</v>
      </c>
      <c r="C72" s="14" t="str">
        <f>VLOOKUP(B72,'[1]MG 04 03'!$A:$I,2,0)</f>
        <v>SAIDI</v>
      </c>
      <c r="D72" s="14" t="str">
        <f>VLOOKUP(B72,'[1]MG 04 03'!$A:$I,3,0)</f>
        <v>ABDERRAHMANE ADEM</v>
      </c>
      <c r="E72" s="26" t="str">
        <f>VLOOKUP(B72,'[1]MG 04 03'!$A:$I,4,0)</f>
        <v>21.06.2004</v>
      </c>
      <c r="F72" s="42" t="str">
        <f>VLOOKUP(B72,'[1]MG 04 03'!$A:$I,5,0)</f>
        <v>MG</v>
      </c>
      <c r="G72" s="44" t="str">
        <f>VLOOKUP(B72,'[1]MG 04 03'!$A:$I,6,0)</f>
        <v>CRBBabEzzouar</v>
      </c>
      <c r="H72" s="15">
        <f>VLOOKUP(B72,'[1]MG 04 03'!$A:$I,7,0)</f>
        <v>16</v>
      </c>
      <c r="I72" s="72" t="s">
        <v>523</v>
      </c>
    </row>
    <row r="73" spans="1:9" ht="16.5" customHeight="1" x14ac:dyDescent="0.25">
      <c r="A73" s="22">
        <v>9</v>
      </c>
      <c r="B73" s="23">
        <v>261</v>
      </c>
      <c r="C73" s="24" t="str">
        <f>VLOOKUP(B73,'[1]MG 04 03'!$A:$I,2,0)</f>
        <v>HAOUA</v>
      </c>
      <c r="D73" s="24" t="str">
        <f>VLOOKUP(B73,'[1]MG 04 03'!$A:$I,3,0)</f>
        <v>ISLAM</v>
      </c>
      <c r="E73" s="32" t="str">
        <f>VLOOKUP(B73,'[1]MG 04 03'!$A:$I,4,0)</f>
        <v>30.01.2005</v>
      </c>
      <c r="F73" s="43" t="str">
        <f>VLOOKUP(B73,'[1]MG 04 03'!$A:$I,5,0)</f>
        <v>MG</v>
      </c>
      <c r="G73" s="35" t="str">
        <f>VLOOKUP(B73,'[1]MG 04 03'!$A:$I,6,0)</f>
        <v>NRDraria</v>
      </c>
      <c r="H73" s="25">
        <f>VLOOKUP(B73,'[1]MG 04 03'!$A:$I,7,0)</f>
        <v>16</v>
      </c>
      <c r="I73" s="73" t="s">
        <v>524</v>
      </c>
    </row>
    <row r="74" spans="1:9" ht="16.5" customHeight="1" x14ac:dyDescent="0.25">
      <c r="A74" s="12">
        <v>10</v>
      </c>
      <c r="B74" s="13">
        <v>56</v>
      </c>
      <c r="C74" s="14" t="str">
        <f>VLOOKUP(B74,'[1]MG 04 03'!$A:$I,2,0)</f>
        <v>DEMDI</v>
      </c>
      <c r="D74" s="14" t="str">
        <f>VLOOKUP(B74,'[1]MG 04 03'!$A:$I,3,0)</f>
        <v>HICHAM</v>
      </c>
      <c r="E74" s="26" t="str">
        <f>VLOOKUP(B74,'[1]MG 04 03'!$A:$I,4,0)</f>
        <v>12.07.2004</v>
      </c>
      <c r="F74" s="42" t="str">
        <f>VLOOKUP(B74,'[1]MG 04 03'!$A:$I,5,0)</f>
        <v>MG</v>
      </c>
      <c r="G74" s="44" t="str">
        <f>VLOOKUP(B74,'[1]MG 04 03'!$A:$I,6,0)</f>
        <v>CRBBabEzzouar</v>
      </c>
      <c r="H74" s="15">
        <f>VLOOKUP(B74,'[1]MG 04 03'!$A:$I,7,0)</f>
        <v>16</v>
      </c>
      <c r="I74" s="72" t="s">
        <v>525</v>
      </c>
    </row>
    <row r="75" spans="1:9" ht="16.5" customHeight="1" x14ac:dyDescent="0.25">
      <c r="A75" s="22">
        <v>11</v>
      </c>
      <c r="B75" s="23">
        <v>214</v>
      </c>
      <c r="C75" s="24" t="str">
        <f>VLOOKUP(B75,'[1]MG 04 03'!$A:$I,2,0)</f>
        <v>IFTICENE</v>
      </c>
      <c r="D75" s="24" t="str">
        <f>VLOOKUP(B75,'[1]MG 04 03'!$A:$I,3,0)</f>
        <v>IDIR</v>
      </c>
      <c r="E75" s="32" t="str">
        <f>VLOOKUP(B75,'[1]MG 04 03'!$A:$I,4,0)</f>
        <v>28.04.2004</v>
      </c>
      <c r="F75" s="43" t="str">
        <f>VLOOKUP(B75,'[1]MG 04 03'!$A:$I,5,0)</f>
        <v>MG</v>
      </c>
      <c r="G75" s="35" t="str">
        <f>VLOOKUP(B75,'[1]MG 04 03'!$A:$I,6,0)</f>
        <v>OAB</v>
      </c>
      <c r="H75" s="25">
        <f>VLOOKUP(B75,'[1]MG 04 03'!$A:$I,7,0)</f>
        <v>16</v>
      </c>
      <c r="I75" s="73" t="s">
        <v>526</v>
      </c>
    </row>
    <row r="76" spans="1:9" ht="16.5" customHeight="1" x14ac:dyDescent="0.25">
      <c r="A76" s="12">
        <v>12</v>
      </c>
      <c r="B76" s="13">
        <v>473</v>
      </c>
      <c r="C76" s="14" t="str">
        <f>VLOOKUP(B76,'[1]MG 04 03'!$A:$I,2,0)</f>
        <v>KHALEF</v>
      </c>
      <c r="D76" s="14" t="str">
        <f>VLOOKUP(B76,'[1]MG 04 03'!$A:$I,3,0)</f>
        <v>AHMED  REDHA</v>
      </c>
      <c r="E76" s="26" t="str">
        <f>VLOOKUP(B76,'[1]MG 04 03'!$A:$I,4,0)</f>
        <v>05.03.2004</v>
      </c>
      <c r="F76" s="42" t="str">
        <f>VLOOKUP(B76,'[1]MG 04 03'!$A:$I,5,0)</f>
        <v>MG</v>
      </c>
      <c r="G76" s="44" t="str">
        <f>VLOOKUP(B76,'[1]MG 04 03'!$A:$I,6,0)</f>
        <v>CRBBabEzzouar</v>
      </c>
      <c r="H76" s="15">
        <f>VLOOKUP(B76,'[1]MG 04 03'!$A:$I,7,0)</f>
        <v>16</v>
      </c>
      <c r="I76" s="72" t="s">
        <v>527</v>
      </c>
    </row>
    <row r="77" spans="1:9" ht="16.5" customHeight="1" x14ac:dyDescent="0.25">
      <c r="A77" s="22">
        <v>13</v>
      </c>
      <c r="B77" s="23">
        <v>239</v>
      </c>
      <c r="C77" s="24" t="str">
        <f>VLOOKUP(B77,'[1]MG 04 03'!$A:$I,2,0)</f>
        <v>DERDER</v>
      </c>
      <c r="D77" s="24" t="str">
        <f>VLOOKUP(B77,'[1]MG 04 03'!$A:$I,3,0)</f>
        <v>KHALED YANIS</v>
      </c>
      <c r="E77" s="32" t="str">
        <f>VLOOKUP(B77,'[1]MG 04 03'!$A:$I,4,0)</f>
        <v>14.03.2005</v>
      </c>
      <c r="F77" s="43" t="str">
        <f>VLOOKUP(B77,'[1]MG 04 03'!$A:$I,5,0)</f>
        <v>MG</v>
      </c>
      <c r="G77" s="35" t="str">
        <f>VLOOKUP(B77,'[1]MG 04 03'!$A:$I,6,0)</f>
        <v>WAC</v>
      </c>
      <c r="H77" s="25">
        <f>VLOOKUP(B77,'[1]MG 04 03'!$A:$I,7,0)</f>
        <v>16</v>
      </c>
      <c r="I77" s="73" t="s">
        <v>528</v>
      </c>
    </row>
    <row r="78" spans="1:9" ht="16.5" customHeight="1" x14ac:dyDescent="0.25">
      <c r="A78" s="12">
        <v>14</v>
      </c>
      <c r="B78" s="13">
        <v>496</v>
      </c>
      <c r="C78" s="14" t="str">
        <f>VLOOKUP(B78,'[1]MG 04 03'!$A:$I,2,0)</f>
        <v>BELHADJ</v>
      </c>
      <c r="D78" s="14" t="str">
        <f>VLOOKUP(B78,'[1]MG 04 03'!$A:$I,3,0)</f>
        <v>HICHEM</v>
      </c>
      <c r="E78" s="26" t="str">
        <f>VLOOKUP(B78,'[1]MG 04 03'!$A:$I,4,0)</f>
        <v>01.01.04</v>
      </c>
      <c r="F78" s="42" t="str">
        <f>VLOOKUP(B78,'[1]MG 04 03'!$A:$I,5,0)</f>
        <v>MG</v>
      </c>
      <c r="G78" s="44" t="str">
        <f>VLOOKUP(B78,'[1]MG 04 03'!$A:$I,6,0)</f>
        <v>ASSN</v>
      </c>
      <c r="H78" s="15">
        <f>VLOOKUP(B78,'[1]MG 04 03'!$A:$I,7,0)</f>
        <v>16</v>
      </c>
      <c r="I78" s="72" t="s">
        <v>529</v>
      </c>
    </row>
    <row r="79" spans="1:9" ht="16.5" customHeight="1" x14ac:dyDescent="0.25">
      <c r="A79" s="54">
        <v>15</v>
      </c>
      <c r="B79" s="55">
        <v>58</v>
      </c>
      <c r="C79" s="56" t="str">
        <f>VLOOKUP(B79,'[1]MG 04 03'!$A:$I,2,0)</f>
        <v>MAAMES</v>
      </c>
      <c r="D79" s="56" t="str">
        <f>VLOOKUP(B79,'[1]MG 04 03'!$A:$I,3,0)</f>
        <v>ZAKARY AMAR</v>
      </c>
      <c r="E79" s="57" t="str">
        <f>VLOOKUP(B79,'[1]MG 04 03'!$A:$I,4,0)</f>
        <v>08.11.2005</v>
      </c>
      <c r="F79" s="58" t="str">
        <f>VLOOKUP(B79,'[1]MG 04 03'!$A:$I,5,0)</f>
        <v>MG</v>
      </c>
      <c r="G79" s="59" t="str">
        <f>VLOOKUP(B79,'[1]MG 04 03'!$A:$I,6,0)</f>
        <v>CRBBabEzzouar</v>
      </c>
      <c r="H79" s="60">
        <f>VLOOKUP(B79,'[1]MG 04 03'!$A:$I,7,0)</f>
        <v>16</v>
      </c>
      <c r="I79" s="76" t="s">
        <v>530</v>
      </c>
    </row>
    <row r="80" spans="1:9" ht="16.5" customHeight="1" x14ac:dyDescent="0.25"/>
    <row r="81" spans="1:11" ht="25.5" customHeight="1" x14ac:dyDescent="0.5">
      <c r="A81" s="17" t="s">
        <v>531</v>
      </c>
      <c r="B81" s="18"/>
      <c r="C81" s="18"/>
      <c r="D81" s="19"/>
      <c r="E81" s="27"/>
      <c r="F81" s="37"/>
      <c r="G81" s="45"/>
      <c r="H81" s="20"/>
    </row>
    <row r="82" spans="1:11" ht="17.25" customHeight="1" x14ac:dyDescent="0.3">
      <c r="A82" s="49" t="s">
        <v>2</v>
      </c>
      <c r="B82" s="49"/>
      <c r="C82" s="49"/>
      <c r="D82" s="50"/>
      <c r="E82" s="28"/>
      <c r="F82" s="36"/>
      <c r="G82" s="34"/>
      <c r="H82" s="20"/>
    </row>
    <row r="83" spans="1:11" ht="18" customHeight="1" x14ac:dyDescent="0.25">
      <c r="A83" s="51" t="s">
        <v>277</v>
      </c>
      <c r="B83" s="51"/>
      <c r="C83" s="51"/>
      <c r="D83" s="52"/>
      <c r="E83" s="53"/>
      <c r="F83" s="99" t="s">
        <v>0</v>
      </c>
      <c r="G83" s="99"/>
      <c r="H83" s="20"/>
    </row>
    <row r="84" spans="1:11" ht="6" customHeight="1" x14ac:dyDescent="0.3">
      <c r="A84" s="16"/>
      <c r="B84" s="16"/>
      <c r="C84" s="1"/>
      <c r="D84" s="1"/>
      <c r="E84" s="28"/>
      <c r="F84" s="36"/>
      <c r="G84" s="34"/>
      <c r="H84" s="20"/>
    </row>
    <row r="85" spans="1:11" s="7" customFormat="1" ht="15.75" customHeight="1" x14ac:dyDescent="0.2">
      <c r="A85" s="77" t="s">
        <v>1</v>
      </c>
      <c r="B85" s="77"/>
      <c r="C85" s="77"/>
      <c r="D85" s="77"/>
      <c r="E85" s="78"/>
      <c r="F85" s="79"/>
      <c r="G85" s="77"/>
      <c r="H85" s="80"/>
      <c r="I85" s="81"/>
      <c r="J85" s="81"/>
    </row>
    <row r="86" spans="1:11" ht="4.5" customHeight="1" x14ac:dyDescent="0.2">
      <c r="A86" s="16"/>
      <c r="B86" s="16"/>
      <c r="C86" s="8"/>
      <c r="D86" s="8"/>
      <c r="E86" s="30"/>
      <c r="F86" s="39"/>
      <c r="G86" s="46"/>
      <c r="H86" s="20"/>
    </row>
    <row r="87" spans="1:11" ht="18" customHeight="1" x14ac:dyDescent="0.2">
      <c r="A87" s="98" t="s">
        <v>515</v>
      </c>
      <c r="B87" s="98"/>
      <c r="C87" s="98"/>
      <c r="D87" s="98"/>
      <c r="E87" s="98"/>
      <c r="F87" s="40"/>
      <c r="G87" s="47"/>
      <c r="H87" s="9"/>
      <c r="I87" s="70"/>
      <c r="J87" s="10"/>
      <c r="K87" s="10"/>
    </row>
    <row r="88" spans="1:11" customFormat="1" ht="6" customHeight="1" x14ac:dyDescent="0.2">
      <c r="A88" s="16"/>
      <c r="B88" s="16"/>
      <c r="C88" s="11"/>
      <c r="D88" s="11"/>
      <c r="E88" s="31"/>
      <c r="F88" s="41"/>
      <c r="G88" s="48"/>
      <c r="H88" s="21"/>
      <c r="I88" s="71"/>
    </row>
    <row r="89" spans="1:11" ht="16.5" customHeight="1" x14ac:dyDescent="0.25">
      <c r="A89" s="22">
        <v>1</v>
      </c>
      <c r="B89" s="23">
        <v>326</v>
      </c>
      <c r="C89" s="96" t="str">
        <f>VLOOKUP(B89,'[1]MG 04 03'!$A:$I,6,0)</f>
        <v>OSM</v>
      </c>
      <c r="D89" s="96"/>
      <c r="E89" s="32"/>
      <c r="F89" s="43"/>
      <c r="G89" s="35"/>
      <c r="H89" s="25">
        <f>VLOOKUP(B89,'[1]MG 04 03'!$A:$I,7,0)</f>
        <v>16</v>
      </c>
      <c r="I89" s="73" t="s">
        <v>532</v>
      </c>
    </row>
    <row r="90" spans="1:11" ht="16.5" customHeight="1" x14ac:dyDescent="0.25">
      <c r="A90" s="12">
        <v>2</v>
      </c>
      <c r="B90" s="13">
        <v>459</v>
      </c>
      <c r="C90" s="100" t="str">
        <f>VLOOKUP(B90,'[1]MG 04 03'!$A:$I,6,0)</f>
        <v>OAB</v>
      </c>
      <c r="D90" s="100"/>
      <c r="E90" s="26"/>
      <c r="F90" s="42"/>
      <c r="G90" s="44"/>
      <c r="H90" s="15">
        <f>VLOOKUP(B90,'[1]MG 04 03'!$A:$I,7,0)</f>
        <v>16</v>
      </c>
      <c r="I90" s="72" t="s">
        <v>533</v>
      </c>
    </row>
    <row r="91" spans="1:11" ht="16.5" customHeight="1" x14ac:dyDescent="0.25">
      <c r="A91" s="54">
        <v>3</v>
      </c>
      <c r="B91" s="55">
        <v>473</v>
      </c>
      <c r="C91" s="101" t="str">
        <f>VLOOKUP(B91,'[1]MG 04 03'!$A:$I,6,0)</f>
        <v>CRBBabEzzouar</v>
      </c>
      <c r="D91" s="101"/>
      <c r="E91" s="57"/>
      <c r="F91" s="58"/>
      <c r="G91" s="59"/>
      <c r="H91" s="60">
        <f>VLOOKUP(B91,'[1]MG 04 03'!$A:$I,7,0)</f>
        <v>16</v>
      </c>
      <c r="I91" s="76" t="s">
        <v>534</v>
      </c>
    </row>
    <row r="92" spans="1:11" ht="16.5" customHeight="1" x14ac:dyDescent="0.25"/>
    <row r="93" spans="1:11" ht="16.5" customHeight="1" x14ac:dyDescent="0.25"/>
    <row r="94" spans="1:11" ht="16.5" customHeight="1" x14ac:dyDescent="0.25"/>
    <row r="95" spans="1:11" ht="16.5" customHeight="1" x14ac:dyDescent="0.25"/>
    <row r="96" spans="1:11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</sheetData>
  <mergeCells count="11">
    <mergeCell ref="F3:G3"/>
    <mergeCell ref="A7:E7"/>
    <mergeCell ref="F27:G27"/>
    <mergeCell ref="A31:E31"/>
    <mergeCell ref="F59:G59"/>
    <mergeCell ref="C91:D91"/>
    <mergeCell ref="A63:E63"/>
    <mergeCell ref="F83:G83"/>
    <mergeCell ref="A87:E87"/>
    <mergeCell ref="C89:D89"/>
    <mergeCell ref="C90:D90"/>
  </mergeCells>
  <printOptions horizontalCentered="1"/>
  <pageMargins left="0.19685039370078741" right="0.19685039370078741" top="0.39370078740157483" bottom="0.39370078740157483" header="0.70866141732283472" footer="0.70866141732283472"/>
  <pageSetup paperSize="9" scale="80" orientation="portrait" verticalDpi="1200" r:id="rId1"/>
  <headerFooter alignWithMargins="0"/>
  <rowBreaks count="5" manualBreakCount="5">
    <brk id="55" max="8" man="1"/>
    <brk id="115" max="8" man="1"/>
    <brk id="184" max="8" man="1"/>
    <brk id="231" max="8" man="1"/>
    <brk id="2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BF</vt:lpstr>
      <vt:lpstr>BG</vt:lpstr>
      <vt:lpstr>MF</vt:lpstr>
      <vt:lpstr>MG</vt:lpstr>
      <vt:lpstr>BF!Zone_d_impression</vt:lpstr>
      <vt:lpstr>BG!Zone_d_impression</vt:lpstr>
      <vt:lpstr>MF!Zone_d_impression</vt:lpstr>
      <vt:lpstr>MG!Zone_d_impression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2019-04-04T21:40:20Z</cp:lastPrinted>
  <dcterms:created xsi:type="dcterms:W3CDTF">1996-10-21T11:03:58Z</dcterms:created>
  <dcterms:modified xsi:type="dcterms:W3CDTF">2019-04-04T21:40:30Z</dcterms:modified>
</cp:coreProperties>
</file>