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LAA\LAA 2017 2018\COMPETITIONS\DOSSIERS\LAA\2_Dossier Challenge Cross Jeunes 2018\Challenge Cross Jeunes Etape4 17.02.18_DATAbASE\A DIFFUSER\"/>
    </mc:Choice>
  </mc:AlternateContent>
  <bookViews>
    <workbookView xWindow="0" yWindow="0" windowWidth="24000" windowHeight="9600" tabRatio="702" activeTab="1" xr2:uid="{00000000-000D-0000-FFFF-FFFF00000000}"/>
  </bookViews>
  <sheets>
    <sheet name="IND Finale" sheetId="25" r:id="rId1"/>
    <sheet name="EQ Finale" sheetId="22" r:id="rId2"/>
    <sheet name="Challenge" sheetId="23" r:id="rId3"/>
  </sheets>
  <definedNames>
    <definedName name="_xlnm._FilterDatabase" localSheetId="1" hidden="1">'EQ Finale'!$J$49:$P$49</definedName>
    <definedName name="_xlnm._FilterDatabase" localSheetId="0" hidden="1">'IND Finale'!$A$179:$J$179</definedName>
    <definedName name="_xlnm.Print_Area" localSheetId="1">'EQ Finale'!$A$1:$S$63</definedName>
    <definedName name="_xlnm.Print_Area" localSheetId="0">'IND Finale'!$A$1:$J$200</definedName>
  </definedNames>
  <calcPr calcId="171027"/>
</workbook>
</file>

<file path=xl/calcChain.xml><?xml version="1.0" encoding="utf-8"?>
<calcChain xmlns="http://schemas.openxmlformats.org/spreadsheetml/2006/main">
  <c r="P14" i="22" l="1"/>
  <c r="J193" i="25" l="1"/>
  <c r="J155" i="25"/>
  <c r="J157" i="25"/>
  <c r="J161" i="25"/>
  <c r="J17" i="25"/>
  <c r="J19" i="25"/>
  <c r="J22" i="25"/>
  <c r="J125" i="25"/>
  <c r="J126" i="25"/>
  <c r="J128" i="25"/>
  <c r="J86" i="25"/>
  <c r="J90" i="25"/>
  <c r="J92" i="25"/>
  <c r="J96" i="25"/>
  <c r="J101" i="25"/>
  <c r="J46" i="25"/>
  <c r="J59" i="25"/>
  <c r="J62" i="25"/>
  <c r="H51" i="22" l="1"/>
  <c r="H52" i="22"/>
  <c r="H53" i="22"/>
  <c r="H54" i="22"/>
  <c r="H55" i="22"/>
  <c r="H56" i="22"/>
  <c r="H57" i="22"/>
  <c r="H58" i="22"/>
  <c r="H59" i="22"/>
  <c r="H60" i="22"/>
  <c r="H61" i="22"/>
  <c r="H62" i="22"/>
  <c r="H50" i="22"/>
  <c r="P60" i="22" l="1"/>
  <c r="P59" i="22"/>
  <c r="P56" i="22"/>
  <c r="P58" i="22"/>
  <c r="P57" i="22"/>
  <c r="P52" i="22"/>
  <c r="P55" i="22"/>
  <c r="P54" i="22"/>
  <c r="P53" i="22"/>
  <c r="P51" i="22"/>
  <c r="P50" i="22"/>
  <c r="P45" i="22"/>
  <c r="P44" i="22"/>
  <c r="P43" i="22"/>
  <c r="P42" i="22"/>
  <c r="P39" i="22"/>
  <c r="P41" i="22"/>
  <c r="P40" i="22"/>
  <c r="H39" i="22"/>
  <c r="P35" i="22"/>
  <c r="H38" i="22"/>
  <c r="P33" i="22"/>
  <c r="H37" i="22"/>
  <c r="P38" i="22"/>
  <c r="H36" i="22"/>
  <c r="P37" i="22"/>
  <c r="H33" i="22"/>
  <c r="P34" i="22"/>
  <c r="H35" i="22"/>
  <c r="P36" i="22"/>
  <c r="H34" i="22"/>
  <c r="P32" i="22"/>
  <c r="H32" i="22"/>
  <c r="P31" i="22"/>
  <c r="H28" i="22"/>
  <c r="P26" i="22"/>
  <c r="H27" i="22"/>
  <c r="P30" i="22"/>
  <c r="H31" i="22"/>
  <c r="P29" i="22"/>
  <c r="H30" i="22"/>
  <c r="P27" i="22"/>
  <c r="H29" i="22"/>
  <c r="P28" i="22"/>
  <c r="H26" i="22"/>
  <c r="P25" i="22"/>
  <c r="H25" i="22"/>
  <c r="P24" i="22"/>
  <c r="H24" i="22"/>
  <c r="H12" i="22"/>
  <c r="H19" i="22"/>
  <c r="P17" i="22"/>
  <c r="H18" i="22"/>
  <c r="P18" i="22"/>
  <c r="H17" i="22"/>
  <c r="P15" i="22"/>
  <c r="H16" i="22"/>
  <c r="P16" i="22"/>
  <c r="H14" i="22"/>
  <c r="P9" i="22"/>
  <c r="H15" i="22"/>
  <c r="P13" i="22"/>
  <c r="H10" i="22"/>
  <c r="H11" i="22"/>
  <c r="P12" i="22"/>
  <c r="P7" i="22"/>
  <c r="J200" i="25"/>
  <c r="J199" i="25"/>
  <c r="J198" i="25"/>
  <c r="J197" i="25"/>
  <c r="J191" i="25"/>
  <c r="J196" i="25"/>
  <c r="J194" i="25"/>
  <c r="J189" i="25"/>
  <c r="J195" i="25"/>
  <c r="J192" i="25"/>
  <c r="J190" i="25"/>
  <c r="J188" i="25"/>
  <c r="J187" i="25"/>
  <c r="J185" i="25"/>
  <c r="J175" i="25"/>
  <c r="J174" i="25"/>
  <c r="J173" i="25"/>
  <c r="J172" i="25"/>
  <c r="J171" i="25"/>
  <c r="J170" i="25"/>
  <c r="J169" i="25"/>
  <c r="J168" i="25"/>
  <c r="J167" i="25"/>
  <c r="J166" i="25"/>
  <c r="J165" i="25"/>
  <c r="J164" i="25"/>
  <c r="J163" i="25"/>
  <c r="J162" i="25"/>
  <c r="J160" i="25"/>
  <c r="J154" i="25"/>
  <c r="J159" i="25"/>
  <c r="J158" i="25"/>
  <c r="J156" i="25"/>
  <c r="J152" i="25"/>
  <c r="J149" i="25"/>
  <c r="J151" i="25"/>
  <c r="J153" i="25"/>
  <c r="J148" i="25"/>
  <c r="J147" i="25"/>
  <c r="J150" i="25"/>
  <c r="J142" i="25"/>
  <c r="J141" i="25"/>
  <c r="J140" i="25"/>
  <c r="J139" i="25"/>
  <c r="J138" i="25"/>
  <c r="J137" i="25"/>
  <c r="J136" i="25"/>
  <c r="J135" i="25"/>
  <c r="J134" i="25"/>
  <c r="J130" i="25"/>
  <c r="J133" i="25"/>
  <c r="J132" i="25"/>
  <c r="J131" i="25"/>
  <c r="J129" i="25"/>
  <c r="J127" i="25"/>
  <c r="J117" i="25"/>
  <c r="J121" i="25"/>
  <c r="J124" i="25"/>
  <c r="J123" i="25"/>
  <c r="J122" i="25"/>
  <c r="J118" i="25"/>
  <c r="J120" i="25"/>
  <c r="J119" i="25"/>
  <c r="J116" i="25"/>
  <c r="J109" i="25"/>
  <c r="J108" i="25"/>
  <c r="J107" i="25"/>
  <c r="J106" i="25"/>
  <c r="J99" i="25"/>
  <c r="J105" i="25"/>
  <c r="J104" i="25"/>
  <c r="J103" i="25"/>
  <c r="J102" i="25"/>
  <c r="J100" i="25"/>
  <c r="J98" i="25"/>
  <c r="J97" i="25"/>
  <c r="J95" i="25"/>
  <c r="J94" i="25"/>
  <c r="J93" i="25"/>
  <c r="J91" i="25"/>
  <c r="J89" i="25"/>
  <c r="J88" i="25"/>
  <c r="J87" i="25"/>
  <c r="J82" i="25"/>
  <c r="J83" i="25"/>
  <c r="J85" i="25"/>
  <c r="J81" i="25"/>
  <c r="J84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1" i="25"/>
  <c r="J60" i="25"/>
  <c r="J58" i="25"/>
  <c r="J57" i="25"/>
  <c r="J56" i="25"/>
  <c r="J52" i="25"/>
  <c r="J53" i="25"/>
  <c r="J55" i="25"/>
  <c r="J54" i="25"/>
  <c r="J49" i="25"/>
  <c r="J48" i="25"/>
  <c r="J47" i="25"/>
  <c r="J44" i="25"/>
  <c r="J51" i="25"/>
  <c r="J50" i="25"/>
  <c r="J43" i="25"/>
  <c r="J15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1" i="25"/>
  <c r="J20" i="25"/>
  <c r="J18" i="25"/>
  <c r="J16" i="25"/>
  <c r="J11" i="25"/>
  <c r="J14" i="25"/>
  <c r="J13" i="25"/>
  <c r="J12" i="25"/>
  <c r="J5" i="25"/>
  <c r="J10" i="25"/>
</calcChain>
</file>

<file path=xl/sharedStrings.xml><?xml version="1.0" encoding="utf-8"?>
<sst xmlns="http://schemas.openxmlformats.org/spreadsheetml/2006/main" count="924" uniqueCount="515">
  <si>
    <t>ECOLES FILLES</t>
  </si>
  <si>
    <t>ASSN</t>
  </si>
  <si>
    <t>CAMA</t>
  </si>
  <si>
    <t>CRC</t>
  </si>
  <si>
    <t>GSP</t>
  </si>
  <si>
    <t>JMHD</t>
  </si>
  <si>
    <t>JSMBA</t>
  </si>
  <si>
    <t>MSM</t>
  </si>
  <si>
    <t>NRD</t>
  </si>
  <si>
    <t>OAB</t>
  </si>
  <si>
    <t>ROC</t>
  </si>
  <si>
    <t>ESBA</t>
  </si>
  <si>
    <t>OCA</t>
  </si>
  <si>
    <t>OFAC</t>
  </si>
  <si>
    <t>ESDK</t>
  </si>
  <si>
    <t>BG</t>
  </si>
  <si>
    <t>MG</t>
  </si>
  <si>
    <t>ECOLES GARCONS</t>
  </si>
  <si>
    <t>NARBR</t>
  </si>
  <si>
    <t xml:space="preserve">      ECOLES FILLES</t>
  </si>
  <si>
    <t>RANG</t>
  </si>
  <si>
    <t>NOM</t>
  </si>
  <si>
    <t>PRENOMS</t>
  </si>
  <si>
    <t>DN</t>
  </si>
  <si>
    <t>CLUBS</t>
  </si>
  <si>
    <t>TOTAL</t>
  </si>
  <si>
    <t>SARAH</t>
  </si>
  <si>
    <t>HAMZAOUI</t>
  </si>
  <si>
    <t>CERINE</t>
  </si>
  <si>
    <t>DJADIR</t>
  </si>
  <si>
    <t>TAKOUA</t>
  </si>
  <si>
    <t>HANA</t>
  </si>
  <si>
    <t>CNN</t>
  </si>
  <si>
    <t>MARIA</t>
  </si>
  <si>
    <t xml:space="preserve">      ECOLES GARCONS</t>
  </si>
  <si>
    <t>OUKIL</t>
  </si>
  <si>
    <t>ZAKARIA</t>
  </si>
  <si>
    <t>16.11.06</t>
  </si>
  <si>
    <t>ISMAIL</t>
  </si>
  <si>
    <t>BOUADI</t>
  </si>
  <si>
    <t>15.07.06</t>
  </si>
  <si>
    <t>ISHAK</t>
  </si>
  <si>
    <t>20.11.06</t>
  </si>
  <si>
    <t>SAKHRI</t>
  </si>
  <si>
    <t>HAOUA</t>
  </si>
  <si>
    <t>AKRAM</t>
  </si>
  <si>
    <t>AZOUG</t>
  </si>
  <si>
    <t>ABDELKRIM</t>
  </si>
  <si>
    <t>MOUSSA</t>
  </si>
  <si>
    <t xml:space="preserve">      BENJAMINES</t>
  </si>
  <si>
    <t>NOUR</t>
  </si>
  <si>
    <t>AMINA</t>
  </si>
  <si>
    <t>MERIEM</t>
  </si>
  <si>
    <t>HAMZA</t>
  </si>
  <si>
    <t>AYA</t>
  </si>
  <si>
    <t>HADJER</t>
  </si>
  <si>
    <t>TIOUTI</t>
  </si>
  <si>
    <t>SAADI</t>
  </si>
  <si>
    <t>BENJAMINS</t>
  </si>
  <si>
    <t>HAREK</t>
  </si>
  <si>
    <t>ISLEM</t>
  </si>
  <si>
    <t>YASSER</t>
  </si>
  <si>
    <t>TACHEFINE</t>
  </si>
  <si>
    <t>YOUNES</t>
  </si>
  <si>
    <t>MINIMES FILLES</t>
  </si>
  <si>
    <t>FELLAH</t>
  </si>
  <si>
    <t>HIBA</t>
  </si>
  <si>
    <t>AGUENINI</t>
  </si>
  <si>
    <t>HAMEL</t>
  </si>
  <si>
    <t>YASMINE</t>
  </si>
  <si>
    <t xml:space="preserve">      MINIMES GARCONS</t>
  </si>
  <si>
    <t>MEKIDECHE</t>
  </si>
  <si>
    <t>YOUCEF</t>
  </si>
  <si>
    <t>16.06.03</t>
  </si>
  <si>
    <t>YESSAD</t>
  </si>
  <si>
    <t>ISSAM</t>
  </si>
  <si>
    <t>OUSSAMA</t>
  </si>
  <si>
    <t>BENJAMINES</t>
  </si>
  <si>
    <t>MINIMES GARCONS</t>
  </si>
  <si>
    <t>AYOUB</t>
  </si>
  <si>
    <t xml:space="preserve">      CHALLENGE FILLES</t>
  </si>
  <si>
    <t>EF</t>
  </si>
  <si>
    <t>BF</t>
  </si>
  <si>
    <t>MF</t>
  </si>
  <si>
    <t xml:space="preserve">      CHALLENGE GARCONS</t>
  </si>
  <si>
    <t xml:space="preserve">      CHALLENGE MIXTE</t>
  </si>
  <si>
    <t>EG</t>
  </si>
  <si>
    <t>JFBK</t>
  </si>
  <si>
    <t>SSM</t>
  </si>
  <si>
    <t>CRBBE</t>
  </si>
  <si>
    <t>CRCheraga</t>
  </si>
  <si>
    <t>CRBBabEzzouar</t>
  </si>
  <si>
    <t>NRDI</t>
  </si>
  <si>
    <t>OSM</t>
  </si>
  <si>
    <t>SCOTTO</t>
  </si>
  <si>
    <t>26.08.07</t>
  </si>
  <si>
    <t>BERKANI</t>
  </si>
  <si>
    <t>18.08.08</t>
  </si>
  <si>
    <t>BEOUADAH</t>
  </si>
  <si>
    <t>HASSNAA</t>
  </si>
  <si>
    <t>28.02.07</t>
  </si>
  <si>
    <t>BELGUEBLI</t>
  </si>
  <si>
    <t>LINA YASMINE</t>
  </si>
  <si>
    <t>08.06.07</t>
  </si>
  <si>
    <t>NRDraria</t>
  </si>
  <si>
    <t>KOUIDRI</t>
  </si>
  <si>
    <t>NAFISSA</t>
  </si>
  <si>
    <t>06.06.08</t>
  </si>
  <si>
    <t>OURAGH</t>
  </si>
  <si>
    <t>KHAWLA</t>
  </si>
  <si>
    <t>03.01.07</t>
  </si>
  <si>
    <t xml:space="preserve">BELABED  </t>
  </si>
  <si>
    <t>FARAH INES</t>
  </si>
  <si>
    <t>23.11.09</t>
  </si>
  <si>
    <t xml:space="preserve">MOUZAOUI </t>
  </si>
  <si>
    <t>N.HOUDA</t>
  </si>
  <si>
    <t>03.10.07</t>
  </si>
  <si>
    <t>ADERBOUB</t>
  </si>
  <si>
    <t>ANFEL</t>
  </si>
  <si>
    <t>17.08.08</t>
  </si>
  <si>
    <t>02.09.08</t>
  </si>
  <si>
    <t>AOUF</t>
  </si>
  <si>
    <t>ZINEB AYA</t>
  </si>
  <si>
    <t>13.05.07</t>
  </si>
  <si>
    <t>BOUSBIA</t>
  </si>
  <si>
    <t>MEKKA</t>
  </si>
  <si>
    <t>12.08.07</t>
  </si>
  <si>
    <t>REZIK</t>
  </si>
  <si>
    <t>SARA YOUSRA</t>
  </si>
  <si>
    <t>30.05.08</t>
  </si>
  <si>
    <t>GARITI</t>
  </si>
  <si>
    <t>NOUR EL HOUDA</t>
  </si>
  <si>
    <t>07.06.07</t>
  </si>
  <si>
    <t>MECHERI</t>
  </si>
  <si>
    <t>AYA ANFEL</t>
  </si>
  <si>
    <t>22.05.08</t>
  </si>
  <si>
    <t>NEFFAD</t>
  </si>
  <si>
    <t>03.02.08</t>
  </si>
  <si>
    <t>MOUHOUBI</t>
  </si>
  <si>
    <t>07.03.07</t>
  </si>
  <si>
    <t>KEBTANE</t>
  </si>
  <si>
    <t>MALLEK</t>
  </si>
  <si>
    <t>03.12.08</t>
  </si>
  <si>
    <t>BOUKHTACHE</t>
  </si>
  <si>
    <t>DOUAA</t>
  </si>
  <si>
    <t>15.02.07</t>
  </si>
  <si>
    <t>IGUEDJTAL</t>
  </si>
  <si>
    <t>IKRAM</t>
  </si>
  <si>
    <t>15.02.08</t>
  </si>
  <si>
    <t>HAID</t>
  </si>
  <si>
    <t>07.01.08</t>
  </si>
  <si>
    <t>BETTOUCHE</t>
  </si>
  <si>
    <t>MOUNI DAHBIA</t>
  </si>
  <si>
    <t>10.01.07</t>
  </si>
  <si>
    <t xml:space="preserve">BOUNASRI </t>
  </si>
  <si>
    <t>01.03.07</t>
  </si>
  <si>
    <t>HAMADOU</t>
  </si>
  <si>
    <t>ABDELGHANI</t>
  </si>
  <si>
    <t>16.05.06</t>
  </si>
  <si>
    <t>ABDELKADER</t>
  </si>
  <si>
    <t>30.08.07</t>
  </si>
  <si>
    <t>BENBETKA</t>
  </si>
  <si>
    <t>SALIM</t>
  </si>
  <si>
    <t>03.03.07</t>
  </si>
  <si>
    <t>ADEM</t>
  </si>
  <si>
    <t>01.06.07</t>
  </si>
  <si>
    <t xml:space="preserve">SADOK </t>
  </si>
  <si>
    <t>HAYTEM ABDELKADER</t>
  </si>
  <si>
    <t>10.05.08</t>
  </si>
  <si>
    <t xml:space="preserve">BENZEROUG </t>
  </si>
  <si>
    <t>MUSTAPHA</t>
  </si>
  <si>
    <t>09.12.07</t>
  </si>
  <si>
    <t>OTSMANE</t>
  </si>
  <si>
    <t>IMED EDDINE</t>
  </si>
  <si>
    <t>14.05.07</t>
  </si>
  <si>
    <t>TOUNSI</t>
  </si>
  <si>
    <t>17.02.08</t>
  </si>
  <si>
    <t>23.02.09</t>
  </si>
  <si>
    <t xml:space="preserve">OUHACHI </t>
  </si>
  <si>
    <t>AYMEN CHAMSEDDINE</t>
  </si>
  <si>
    <t>02.08.08</t>
  </si>
  <si>
    <t>BENDOHOU</t>
  </si>
  <si>
    <t>NAIM</t>
  </si>
  <si>
    <t>15.01.08</t>
  </si>
  <si>
    <t xml:space="preserve">BELABED </t>
  </si>
  <si>
    <t>ISLEM ABDESSLAM</t>
  </si>
  <si>
    <t>13.01.08</t>
  </si>
  <si>
    <t>OUAMRI</t>
  </si>
  <si>
    <t>ENZO</t>
  </si>
  <si>
    <t>01.01.08</t>
  </si>
  <si>
    <t xml:space="preserve">TITRAOUI </t>
  </si>
  <si>
    <t>21.03.08</t>
  </si>
  <si>
    <t>AMEUR</t>
  </si>
  <si>
    <t>ADEL</t>
  </si>
  <si>
    <t>17.09.07</t>
  </si>
  <si>
    <t>ZAIDI</t>
  </si>
  <si>
    <t>29.10.07</t>
  </si>
  <si>
    <t>DJERMANI</t>
  </si>
  <si>
    <t>BILLEL</t>
  </si>
  <si>
    <t>17.06.07</t>
  </si>
  <si>
    <t>GASMI</t>
  </si>
  <si>
    <t>ZAHREDDIEN</t>
  </si>
  <si>
    <t>29.01.07</t>
  </si>
  <si>
    <t>IKHLEF</t>
  </si>
  <si>
    <t>HOCINE</t>
  </si>
  <si>
    <t>29.01.08</t>
  </si>
  <si>
    <t>BOUMERAH</t>
  </si>
  <si>
    <t>ABDERRAOUF</t>
  </si>
  <si>
    <t>29.05.07</t>
  </si>
  <si>
    <t>ABDELMOUNAIM</t>
  </si>
  <si>
    <t>14.09.09</t>
  </si>
  <si>
    <t>SELIH</t>
  </si>
  <si>
    <t>09.02.07</t>
  </si>
  <si>
    <t>AKTOUF</t>
  </si>
  <si>
    <t>23.10.07</t>
  </si>
  <si>
    <t>ACHREF MED AMINE</t>
  </si>
  <si>
    <t>27.08.05</t>
  </si>
  <si>
    <t>HALLEL</t>
  </si>
  <si>
    <t>06.06.06</t>
  </si>
  <si>
    <t xml:space="preserve">ZEMIRI </t>
  </si>
  <si>
    <t>SELSABIL</t>
  </si>
  <si>
    <t>04.03.06</t>
  </si>
  <si>
    <t>AIT AHECENE</t>
  </si>
  <si>
    <t>CHIRAZ</t>
  </si>
  <si>
    <t>10.05.06</t>
  </si>
  <si>
    <t>05.08.05</t>
  </si>
  <si>
    <t>01.07.05</t>
  </si>
  <si>
    <t>HAMDAOUI</t>
  </si>
  <si>
    <t>FERIEL</t>
  </si>
  <si>
    <t>07.09.05</t>
  </si>
  <si>
    <t>13.04.05</t>
  </si>
  <si>
    <t>BENKEDIDAH</t>
  </si>
  <si>
    <t>CHAIMA</t>
  </si>
  <si>
    <t>25.01.06</t>
  </si>
  <si>
    <t>HADDADI</t>
  </si>
  <si>
    <t>LYTICIA LYLIA</t>
  </si>
  <si>
    <t>11.09.05</t>
  </si>
  <si>
    <t>IHMADOUCHENE</t>
  </si>
  <si>
    <t>12.10.05</t>
  </si>
  <si>
    <t>DJEGHAM</t>
  </si>
  <si>
    <t xml:space="preserve">SELMOUNE  </t>
  </si>
  <si>
    <t xml:space="preserve">SARAH </t>
  </si>
  <si>
    <t>10.04.05</t>
  </si>
  <si>
    <t>TELLI</t>
  </si>
  <si>
    <t>01.05.05</t>
  </si>
  <si>
    <t>23.07.05</t>
  </si>
  <si>
    <t>BOUDINE</t>
  </si>
  <si>
    <t>22.06.05</t>
  </si>
  <si>
    <t>OUAZAR</t>
  </si>
  <si>
    <t>LIHAN TASSADIT</t>
  </si>
  <si>
    <t>29.07.05</t>
  </si>
  <si>
    <t>DRBStaouali</t>
  </si>
  <si>
    <t>BOUKRIKA</t>
  </si>
  <si>
    <t>15.09.05</t>
  </si>
  <si>
    <t>MBK</t>
  </si>
  <si>
    <t>BELHADI</t>
  </si>
  <si>
    <t>MALAK</t>
  </si>
  <si>
    <t>21.06.06</t>
  </si>
  <si>
    <t>RYMA</t>
  </si>
  <si>
    <t>27.02.05</t>
  </si>
  <si>
    <t>ABDELLAH MED ISLAM</t>
  </si>
  <si>
    <t>13.02.05</t>
  </si>
  <si>
    <t>09.04.05</t>
  </si>
  <si>
    <t>MEDJAOURI</t>
  </si>
  <si>
    <t>MOHAMED SOHEYBE</t>
  </si>
  <si>
    <t>29.01.05</t>
  </si>
  <si>
    <t>ABDERRAHMANE</t>
  </si>
  <si>
    <t>05.01.05</t>
  </si>
  <si>
    <t>21.10.05</t>
  </si>
  <si>
    <t>LEKHAL</t>
  </si>
  <si>
    <t>LOKMANE</t>
  </si>
  <si>
    <t>01.04.05</t>
  </si>
  <si>
    <t>BARACHI</t>
  </si>
  <si>
    <t>HASSAN</t>
  </si>
  <si>
    <t>13.10.05</t>
  </si>
  <si>
    <t>LAMRAOUI</t>
  </si>
  <si>
    <t>LOUAI</t>
  </si>
  <si>
    <t>06.01.06</t>
  </si>
  <si>
    <t>HACHEM</t>
  </si>
  <si>
    <t>HABIB</t>
  </si>
  <si>
    <t>27.09.06</t>
  </si>
  <si>
    <t>30.01.05</t>
  </si>
  <si>
    <t xml:space="preserve">SADOK  </t>
  </si>
  <si>
    <t>31.12.05</t>
  </si>
  <si>
    <t>RABEHI</t>
  </si>
  <si>
    <t>16.03.06</t>
  </si>
  <si>
    <t xml:space="preserve">SEMSOUM  </t>
  </si>
  <si>
    <t>BOUBEKAR</t>
  </si>
  <si>
    <t>06.01.05</t>
  </si>
  <si>
    <t>EL BEY</t>
  </si>
  <si>
    <t>MOUMEN</t>
  </si>
  <si>
    <t>21.09.05</t>
  </si>
  <si>
    <t>04.05.05</t>
  </si>
  <si>
    <t>DERRICHE</t>
  </si>
  <si>
    <t>RAYANE</t>
  </si>
  <si>
    <t>13.09.05</t>
  </si>
  <si>
    <t>ABABSA</t>
  </si>
  <si>
    <t>WASSIM</t>
  </si>
  <si>
    <t>05.02.05</t>
  </si>
  <si>
    <t>02.05.03</t>
  </si>
  <si>
    <t>KADDOUR</t>
  </si>
  <si>
    <t>AMEL HABIBA</t>
  </si>
  <si>
    <t>22.02.04</t>
  </si>
  <si>
    <t xml:space="preserve">MANSOUR </t>
  </si>
  <si>
    <t>14.09.03</t>
  </si>
  <si>
    <t xml:space="preserve">RAHOU </t>
  </si>
  <si>
    <t>25.11.04</t>
  </si>
  <si>
    <t xml:space="preserve">KADI </t>
  </si>
  <si>
    <t xml:space="preserve">CELIA </t>
  </si>
  <si>
    <t>27.10.03</t>
  </si>
  <si>
    <t xml:space="preserve">HENDOUIL </t>
  </si>
  <si>
    <t>05.02.03</t>
  </si>
  <si>
    <t xml:space="preserve">HADJ LAZIB  </t>
  </si>
  <si>
    <t>03.11.04</t>
  </si>
  <si>
    <t>SAHRAOUI</t>
  </si>
  <si>
    <t>SABRINA</t>
  </si>
  <si>
    <t>07.11.03</t>
  </si>
  <si>
    <t>GUERROUDJ</t>
  </si>
  <si>
    <t>01.02.04</t>
  </si>
  <si>
    <t>ASSIA</t>
  </si>
  <si>
    <t>02.05.04</t>
  </si>
  <si>
    <t>AIT MESSAOUD</t>
  </si>
  <si>
    <t>DALIA</t>
  </si>
  <si>
    <t>29.03.05</t>
  </si>
  <si>
    <t>IDJERI</t>
  </si>
  <si>
    <t>RACHIDA</t>
  </si>
  <si>
    <t>08.08.04</t>
  </si>
  <si>
    <t xml:space="preserve">ABDELHAFID </t>
  </si>
  <si>
    <t>KAWTHER</t>
  </si>
  <si>
    <t>06.07.03</t>
  </si>
  <si>
    <t>YAHU</t>
  </si>
  <si>
    <t>SOUHA</t>
  </si>
  <si>
    <t>22.04.03</t>
  </si>
  <si>
    <t>EL MOUFEK</t>
  </si>
  <si>
    <t>25.05.04</t>
  </si>
  <si>
    <t>BAGUIRI</t>
  </si>
  <si>
    <t>08.07.03</t>
  </si>
  <si>
    <t>MELLAH</t>
  </si>
  <si>
    <t>MALIA</t>
  </si>
  <si>
    <t>18.02.04</t>
  </si>
  <si>
    <t>BELADIS</t>
  </si>
  <si>
    <t>CHAHRAZAD</t>
  </si>
  <si>
    <t>12.02.03</t>
  </si>
  <si>
    <t>KACIMI</t>
  </si>
  <si>
    <t>04.08.04</t>
  </si>
  <si>
    <t>KHADIDJA AMANE</t>
  </si>
  <si>
    <t>22.11.03</t>
  </si>
  <si>
    <t>03.03.03</t>
  </si>
  <si>
    <t>ZIDANE</t>
  </si>
  <si>
    <t>29.11.03</t>
  </si>
  <si>
    <t>28.03.03</t>
  </si>
  <si>
    <t>IMAD</t>
  </si>
  <si>
    <t>ANNOU</t>
  </si>
  <si>
    <t>09.02.03</t>
  </si>
  <si>
    <t xml:space="preserve">KHARCHI  </t>
  </si>
  <si>
    <t>ABDELLAH</t>
  </si>
  <si>
    <t>21.06.03</t>
  </si>
  <si>
    <t>TOUAHIR</t>
  </si>
  <si>
    <t>21.01.04</t>
  </si>
  <si>
    <t>BENHAMOUDA</t>
  </si>
  <si>
    <t>24.02.03</t>
  </si>
  <si>
    <t>10.06.03</t>
  </si>
  <si>
    <t>BOUDIF</t>
  </si>
  <si>
    <t>ABDELMALEK</t>
  </si>
  <si>
    <t>14.07.04</t>
  </si>
  <si>
    <t>04.04.04</t>
  </si>
  <si>
    <t>ANIS</t>
  </si>
  <si>
    <t>09.02.04</t>
  </si>
  <si>
    <t>02.10.04</t>
  </si>
  <si>
    <t>KHALED</t>
  </si>
  <si>
    <t>01.09.04</t>
  </si>
  <si>
    <t>BELASLA</t>
  </si>
  <si>
    <t>REZKI</t>
  </si>
  <si>
    <t>19.08.04</t>
  </si>
  <si>
    <t>MOULOUDJ</t>
  </si>
  <si>
    <t>IMADEDDINE</t>
  </si>
  <si>
    <t>09.05.03</t>
  </si>
  <si>
    <t xml:space="preserve">MELZI </t>
  </si>
  <si>
    <t>26.02.03</t>
  </si>
  <si>
    <t>RAMOUL</t>
  </si>
  <si>
    <t>04.10.04</t>
  </si>
  <si>
    <t>16.12.17</t>
  </si>
  <si>
    <t>30.12.17</t>
  </si>
  <si>
    <t>20.01.18</t>
  </si>
  <si>
    <t>27.01.18</t>
  </si>
  <si>
    <t>YAKOUB</t>
  </si>
  <si>
    <t>28.01.08</t>
  </si>
  <si>
    <t>NAZIM</t>
  </si>
  <si>
    <t>SABABOU</t>
  </si>
  <si>
    <t>MALAK HABIBA</t>
  </si>
  <si>
    <t>03.07.08</t>
  </si>
  <si>
    <t>SARA SOFIA</t>
  </si>
  <si>
    <t>OUAIL</t>
  </si>
  <si>
    <t>MECHID</t>
  </si>
  <si>
    <t>KHALFI</t>
  </si>
  <si>
    <t>KHOULOUD</t>
  </si>
  <si>
    <t>08.05.07</t>
  </si>
  <si>
    <t>SMS</t>
  </si>
  <si>
    <t>CHOUKRI</t>
  </si>
  <si>
    <t>17.10.07</t>
  </si>
  <si>
    <t>BOUCIF</t>
  </si>
  <si>
    <t>RYM</t>
  </si>
  <si>
    <t>13.07.09</t>
  </si>
  <si>
    <t>SAIDI</t>
  </si>
  <si>
    <t>MAYA LYNA</t>
  </si>
  <si>
    <t>20.11.07</t>
  </si>
  <si>
    <t>NRBS</t>
  </si>
  <si>
    <t>KABEL</t>
  </si>
  <si>
    <t>DALAL</t>
  </si>
  <si>
    <t>17.05.07</t>
  </si>
  <si>
    <t>TALEB OUAAD</t>
  </si>
  <si>
    <t>RAHMA</t>
  </si>
  <si>
    <t>10.05.07</t>
  </si>
  <si>
    <t>CSBRouiba</t>
  </si>
  <si>
    <t>MOSTEFAI</t>
  </si>
  <si>
    <t>ABDERRAHIM</t>
  </si>
  <si>
    <t>01.04.07</t>
  </si>
  <si>
    <t>AFFANE</t>
  </si>
  <si>
    <t>22.06.08</t>
  </si>
  <si>
    <t>AISSAOUI</t>
  </si>
  <si>
    <t>MOHAMED REDA</t>
  </si>
  <si>
    <t>25.08.07</t>
  </si>
  <si>
    <t>25.03.07</t>
  </si>
  <si>
    <t>LEGHIMA</t>
  </si>
  <si>
    <t>OUMER YOUNES MOUKDAD</t>
  </si>
  <si>
    <t>03.05.08</t>
  </si>
  <si>
    <t>MOHAMED</t>
  </si>
  <si>
    <t>23.11.08</t>
  </si>
  <si>
    <t>ZEKRI</t>
  </si>
  <si>
    <t>18.10.05</t>
  </si>
  <si>
    <t>ADHIMEN</t>
  </si>
  <si>
    <t>IKRAM KHADIDJA</t>
  </si>
  <si>
    <t>20.07.06</t>
  </si>
  <si>
    <t>LEHOUT</t>
  </si>
  <si>
    <t>AYA SERINE</t>
  </si>
  <si>
    <t>23.10.05</t>
  </si>
  <si>
    <t>LEBIB</t>
  </si>
  <si>
    <t>WAFA</t>
  </si>
  <si>
    <t>23.04.05</t>
  </si>
  <si>
    <t>HALIMI</t>
  </si>
  <si>
    <t>13.01.05</t>
  </si>
  <si>
    <t>YAMOUTENE</t>
  </si>
  <si>
    <t>HAMANA</t>
  </si>
  <si>
    <t>27.06.05</t>
  </si>
  <si>
    <t>MESSAOUDENE</t>
  </si>
  <si>
    <t>MAHDI</t>
  </si>
  <si>
    <t>06.10.06</t>
  </si>
  <si>
    <t>A.HAFID ANES</t>
  </si>
  <si>
    <t>01.11.06</t>
  </si>
  <si>
    <t>DANI</t>
  </si>
  <si>
    <t>03.07.04</t>
  </si>
  <si>
    <t>LACHAB</t>
  </si>
  <si>
    <t>NADJET</t>
  </si>
  <si>
    <t>28.11.04</t>
  </si>
  <si>
    <t>ATMA</t>
  </si>
  <si>
    <t>30.08.03</t>
  </si>
  <si>
    <t>10.05.03</t>
  </si>
  <si>
    <t>KENTOUR</t>
  </si>
  <si>
    <t>HADIL</t>
  </si>
  <si>
    <t>10.10.04</t>
  </si>
  <si>
    <t>GUEBLI</t>
  </si>
  <si>
    <t>07.07.04</t>
  </si>
  <si>
    <t>SEMROUNI</t>
  </si>
  <si>
    <t>DJAFAR ELMAHDI</t>
  </si>
  <si>
    <t>27.02.03</t>
  </si>
  <si>
    <t>HADDAD</t>
  </si>
  <si>
    <t>SERINE</t>
  </si>
  <si>
    <t>15.01.06</t>
  </si>
  <si>
    <t>BENOUADAH</t>
  </si>
  <si>
    <t>HASSINA</t>
  </si>
  <si>
    <t>OUMAIMA</t>
  </si>
  <si>
    <t>21.06.07</t>
  </si>
  <si>
    <t>MEDDAH</t>
  </si>
  <si>
    <t>FAROUK</t>
  </si>
  <si>
    <t>06.01.07</t>
  </si>
  <si>
    <t>JSSRouiba</t>
  </si>
  <si>
    <t>SAFOU</t>
  </si>
  <si>
    <t>27.01.09</t>
  </si>
  <si>
    <t>BENMAMAR</t>
  </si>
  <si>
    <t>ABDERAHIM</t>
  </si>
  <si>
    <t>08.12.07</t>
  </si>
  <si>
    <t>OBK</t>
  </si>
  <si>
    <t>BENIKHLEF</t>
  </si>
  <si>
    <t>SOUMIA</t>
  </si>
  <si>
    <t>11.06.05</t>
  </si>
  <si>
    <t>OUTABET</t>
  </si>
  <si>
    <t>SORAYA</t>
  </si>
  <si>
    <t>12.10.06</t>
  </si>
  <si>
    <t>SAIL</t>
  </si>
  <si>
    <t>SERINE LYNDA</t>
  </si>
  <si>
    <t>30.07.05</t>
  </si>
  <si>
    <t>BENNEDJMA</t>
  </si>
  <si>
    <t>HADILE</t>
  </si>
  <si>
    <t>17.12.05</t>
  </si>
  <si>
    <t>KHERACHI</t>
  </si>
  <si>
    <t>MOHAMED RAÏD</t>
  </si>
  <si>
    <t>16.03.05</t>
  </si>
  <si>
    <t>KRIBI</t>
  </si>
  <si>
    <t>MOHAMED ANIS</t>
  </si>
  <si>
    <t>09.01.05</t>
  </si>
  <si>
    <t>MACHEHALEK</t>
  </si>
  <si>
    <t>10.10.06</t>
  </si>
  <si>
    <t>GHERBI</t>
  </si>
  <si>
    <t>SANA-LIZA</t>
  </si>
  <si>
    <t>11.04.04</t>
  </si>
  <si>
    <t>EAC</t>
  </si>
  <si>
    <t>BIAD</t>
  </si>
  <si>
    <t>22.09.04</t>
  </si>
  <si>
    <t>COH</t>
  </si>
  <si>
    <t xml:space="preserve">KACI </t>
  </si>
  <si>
    <t>ANFAL</t>
  </si>
  <si>
    <t>03.02.03</t>
  </si>
  <si>
    <t>CHERIET</t>
  </si>
  <si>
    <t>TAREK ISLAM</t>
  </si>
  <si>
    <t>22.03.03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</si>
</sst>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b/>
      <sz val="11"/>
      <name val="Consolas"/>
      <family val="3"/>
    </font>
    <font>
      <b/>
      <sz val="12"/>
      <name val="Consolas"/>
      <family val="3"/>
    </font>
    <font>
      <sz val="12"/>
      <name val="Consolas"/>
      <family val="3"/>
    </font>
    <font>
      <sz val="11"/>
      <name val="Consolas"/>
      <family val="3"/>
    </font>
    <font>
      <b/>
      <sz val="10"/>
      <name val="Consolas"/>
      <family val="3"/>
    </font>
    <font>
      <b/>
      <sz val="14"/>
      <name val="Consolas"/>
      <family val="3"/>
    </font>
    <font>
      <sz val="10"/>
      <name val="Calibri"/>
      <family val="2"/>
      <scheme val="minor"/>
    </font>
    <font>
      <sz val="14"/>
      <color theme="1"/>
      <name val="Consolas"/>
      <family val="3"/>
    </font>
    <font>
      <b/>
      <sz val="14"/>
      <color theme="1"/>
      <name val="Consolas"/>
      <family val="3"/>
    </font>
    <font>
      <b/>
      <sz val="11"/>
      <color rgb="FFFF0000"/>
      <name val="Consolas"/>
      <family val="3"/>
    </font>
    <font>
      <b/>
      <sz val="14"/>
      <color theme="0"/>
      <name val="Consolas"/>
      <family val="3"/>
    </font>
    <font>
      <b/>
      <sz val="10"/>
      <name val="Calibri"/>
      <family val="2"/>
      <scheme val="minor"/>
    </font>
    <font>
      <sz val="14"/>
      <color theme="0"/>
      <name val="Consolas"/>
      <family val="3"/>
    </font>
    <font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0"/>
      <color theme="4" tint="-0.249977111117893"/>
      <name val="Calibri"/>
      <family val="2"/>
      <scheme val="minor"/>
    </font>
    <font>
      <b/>
      <sz val="12"/>
      <color theme="4" tint="-0.249977111117893"/>
      <name val="Consolas"/>
      <family val="3"/>
    </font>
    <font>
      <b/>
      <sz val="14"/>
      <color theme="4" tint="-0.249977111117893"/>
      <name val="Consolas"/>
      <family val="3"/>
    </font>
    <font>
      <b/>
      <sz val="11"/>
      <color theme="4" tint="-0.249977111117893"/>
      <name val="Consolas"/>
      <family val="3"/>
    </font>
    <font>
      <sz val="10"/>
      <color theme="4" tint="-0.249977111117893"/>
      <name val="Calibri"/>
      <family val="2"/>
      <scheme val="minor"/>
    </font>
    <font>
      <b/>
      <sz val="12"/>
      <color rgb="FFFF0066"/>
      <name val="Consolas"/>
      <family val="3"/>
    </font>
    <font>
      <sz val="10"/>
      <color rgb="FFFF0000"/>
      <name val="Calibri"/>
      <family val="2"/>
      <scheme val="minor"/>
    </font>
    <font>
      <b/>
      <sz val="14"/>
      <color rgb="FFFF0000"/>
      <name val="Consolas"/>
      <family val="3"/>
    </font>
    <font>
      <sz val="14"/>
      <color rgb="FFFF0000"/>
      <name val="Consolas"/>
      <family val="3"/>
    </font>
    <font>
      <b/>
      <sz val="11"/>
      <color rgb="FFFF0066"/>
      <name val="Consolas"/>
      <family val="3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9" fillId="0" borderId="0" xfId="0" applyFont="1" applyAlignment="1"/>
    <xf numFmtId="0" fontId="1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3" fillId="0" borderId="0" xfId="0" applyFont="1" applyBorder="1" applyAlignment="1">
      <alignment horizontal="center"/>
    </xf>
    <xf numFmtId="0" fontId="21" fillId="0" borderId="0" xfId="0" applyFont="1" applyFill="1" applyBorder="1"/>
    <xf numFmtId="0" fontId="8" fillId="0" borderId="1" xfId="0" applyFont="1" applyBorder="1"/>
    <xf numFmtId="0" fontId="9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" xfId="0" applyFont="1" applyBorder="1"/>
    <xf numFmtId="0" fontId="3" fillId="0" borderId="1" xfId="0" quotePrefix="1" applyFont="1" applyBorder="1" applyAlignment="1">
      <alignment horizontal="left" vertical="top" wrapText="1"/>
    </xf>
    <xf numFmtId="0" fontId="0" fillId="0" borderId="0" xfId="0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8" fillId="0" borderId="5" xfId="0" applyFont="1" applyFill="1" applyBorder="1"/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8" fillId="5" borderId="11" xfId="0" applyFont="1" applyFill="1" applyBorder="1"/>
    <xf numFmtId="0" fontId="20" fillId="5" borderId="0" xfId="0" applyFont="1" applyFill="1" applyBorder="1" applyAlignment="1">
      <alignment horizontal="center"/>
    </xf>
    <xf numFmtId="0" fontId="8" fillId="5" borderId="0" xfId="0" applyFont="1" applyFill="1" applyBorder="1"/>
    <xf numFmtId="0" fontId="15" fillId="5" borderId="1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6" fillId="10" borderId="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7" fillId="0" borderId="0" xfId="0" applyFont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" fillId="11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0" fillId="10" borderId="0" xfId="0" applyFill="1" applyAlignment="1">
      <alignment horizontal="center"/>
    </xf>
    <xf numFmtId="0" fontId="12" fillId="4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0" fontId="12" fillId="7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</cellXfs>
  <cellStyles count="2">
    <cellStyle name="Normal" xfId="0" builtinId="0"/>
    <cellStyle name="Normal 4 2" xfId="1" xr:uid="{00000000-0005-0000-0000-000001000000}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104775</xdr:rowOff>
    </xdr:from>
    <xdr:to>
      <xdr:col>9</xdr:col>
      <xdr:colOff>314325</xdr:colOff>
      <xdr:row>0</xdr:row>
      <xdr:rowOff>1252735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820DB6-F5E8-4DAB-9C4D-345838764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04775"/>
          <a:ext cx="7077075" cy="1147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142875</xdr:rowOff>
    </xdr:from>
    <xdr:to>
      <xdr:col>14</xdr:col>
      <xdr:colOff>200025</xdr:colOff>
      <xdr:row>0</xdr:row>
      <xdr:rowOff>1445339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FECB28E-5D7B-4177-AEC4-BA3FC5030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42875"/>
          <a:ext cx="8029575" cy="1302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F5206-F4AB-4B1B-805C-54F8A51F4E7E}">
  <dimension ref="A1:N200"/>
  <sheetViews>
    <sheetView view="pageBreakPreview" topLeftCell="A176" zoomScaleSheetLayoutView="100" workbookViewId="0">
      <selection activeCell="F187" sqref="F187"/>
    </sheetView>
  </sheetViews>
  <sheetFormatPr baseColWidth="10" defaultColWidth="11.42578125" defaultRowHeight="12.75" x14ac:dyDescent="0.2"/>
  <cols>
    <col min="1" max="1" width="5.5703125" style="4" bestFit="1" customWidth="1"/>
    <col min="2" max="2" width="16.85546875" style="19" customWidth="1"/>
    <col min="3" max="3" width="23.85546875" style="19" customWidth="1"/>
    <col min="4" max="4" width="12.42578125" style="4" bestFit="1" customWidth="1"/>
    <col min="5" max="5" width="16.28515625" style="4" customWidth="1"/>
    <col min="6" max="6" width="9" style="27" bestFit="1" customWidth="1"/>
    <col min="7" max="8" width="9" style="4" bestFit="1" customWidth="1"/>
    <col min="9" max="9" width="9" style="4" customWidth="1"/>
    <col min="10" max="10" width="9" style="72" bestFit="1" customWidth="1"/>
    <col min="11" max="11" width="12.7109375" style="5" customWidth="1"/>
    <col min="12" max="12" width="6.85546875" style="5" customWidth="1"/>
    <col min="13" max="13" width="11.42578125" style="5"/>
    <col min="14" max="14" width="14.7109375" style="5" customWidth="1"/>
    <col min="15" max="16384" width="11.42578125" style="5"/>
  </cols>
  <sheetData>
    <row r="1" spans="1:14" ht="105" customHeight="1" x14ac:dyDescent="0.2"/>
    <row r="2" spans="1:14" ht="18.75" x14ac:dyDescent="0.3">
      <c r="A2" s="126" t="s">
        <v>19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4" ht="7.5" customHeight="1" x14ac:dyDescent="0.3">
      <c r="A3" s="6"/>
      <c r="B3" s="7"/>
      <c r="C3" s="7"/>
      <c r="D3" s="6"/>
      <c r="E3" s="8"/>
      <c r="F3" s="8"/>
      <c r="G3" s="9"/>
      <c r="H3" s="9"/>
      <c r="I3" s="9"/>
      <c r="J3" s="73"/>
    </row>
    <row r="4" spans="1:14" ht="15" x14ac:dyDescent="0.25">
      <c r="A4" s="14" t="s">
        <v>20</v>
      </c>
      <c r="B4" s="24" t="s">
        <v>21</v>
      </c>
      <c r="C4" s="24" t="s">
        <v>22</v>
      </c>
      <c r="D4" s="14" t="s">
        <v>23</v>
      </c>
      <c r="E4" s="14" t="s">
        <v>24</v>
      </c>
      <c r="F4" s="77" t="s">
        <v>381</v>
      </c>
      <c r="G4" s="77" t="s">
        <v>382</v>
      </c>
      <c r="H4" s="77" t="s">
        <v>383</v>
      </c>
      <c r="I4" s="77" t="s">
        <v>384</v>
      </c>
      <c r="J4" s="96" t="s">
        <v>25</v>
      </c>
    </row>
    <row r="5" spans="1:14" ht="15.75" customHeight="1" x14ac:dyDescent="0.25">
      <c r="A5" s="11">
        <v>1</v>
      </c>
      <c r="B5" s="2" t="s">
        <v>394</v>
      </c>
      <c r="C5" s="2" t="s">
        <v>395</v>
      </c>
      <c r="D5" s="1" t="s">
        <v>396</v>
      </c>
      <c r="E5" s="1" t="s">
        <v>397</v>
      </c>
      <c r="F5" s="76"/>
      <c r="G5" s="76">
        <v>10</v>
      </c>
      <c r="H5" s="76">
        <v>10</v>
      </c>
      <c r="I5" s="76"/>
      <c r="J5" s="97">
        <f>SUM(F5:I5)</f>
        <v>20</v>
      </c>
      <c r="K5" s="98"/>
      <c r="L5" s="98"/>
      <c r="M5" s="99"/>
      <c r="N5" s="99"/>
    </row>
    <row r="6" spans="1:14" ht="15.75" customHeight="1" x14ac:dyDescent="0.25">
      <c r="A6" s="11">
        <v>2</v>
      </c>
      <c r="B6" s="2" t="s">
        <v>98</v>
      </c>
      <c r="C6" s="2" t="s">
        <v>99</v>
      </c>
      <c r="D6" s="1" t="s">
        <v>100</v>
      </c>
      <c r="E6" s="1" t="s">
        <v>90</v>
      </c>
      <c r="F6" s="13">
        <v>8</v>
      </c>
      <c r="G6" s="11">
        <v>9</v>
      </c>
      <c r="H6" s="11">
        <v>9</v>
      </c>
      <c r="I6" s="11"/>
      <c r="J6" s="97">
        <v>18</v>
      </c>
      <c r="K6" s="98"/>
      <c r="L6" s="98"/>
      <c r="M6" s="99"/>
      <c r="N6" s="99"/>
    </row>
    <row r="7" spans="1:14" ht="15.75" customHeight="1" x14ac:dyDescent="0.25">
      <c r="A7" s="11">
        <v>3</v>
      </c>
      <c r="B7" s="2" t="s">
        <v>108</v>
      </c>
      <c r="C7" s="2" t="s">
        <v>109</v>
      </c>
      <c r="D7" s="1" t="s">
        <v>110</v>
      </c>
      <c r="E7" s="1" t="s">
        <v>14</v>
      </c>
      <c r="F7" s="13">
        <v>4</v>
      </c>
      <c r="G7" s="11">
        <v>8</v>
      </c>
      <c r="H7" s="11">
        <v>7</v>
      </c>
      <c r="I7" s="11"/>
      <c r="J7" s="97">
        <v>15</v>
      </c>
      <c r="K7" s="98"/>
      <c r="L7" s="98"/>
      <c r="M7" s="99"/>
      <c r="N7" s="99"/>
    </row>
    <row r="8" spans="1:14" ht="15.75" customHeight="1" x14ac:dyDescent="0.25">
      <c r="A8" s="11">
        <v>4</v>
      </c>
      <c r="B8" s="2" t="s">
        <v>29</v>
      </c>
      <c r="C8" s="2" t="s">
        <v>30</v>
      </c>
      <c r="D8" s="1" t="s">
        <v>95</v>
      </c>
      <c r="E8" s="1" t="s">
        <v>7</v>
      </c>
      <c r="F8" s="11">
        <v>10</v>
      </c>
      <c r="G8" s="11">
        <v>4</v>
      </c>
      <c r="H8" s="13">
        <v>4</v>
      </c>
      <c r="I8" s="11"/>
      <c r="J8" s="97">
        <v>14</v>
      </c>
      <c r="K8" s="98"/>
      <c r="L8" s="98"/>
      <c r="M8" s="99"/>
      <c r="N8" s="99"/>
    </row>
    <row r="9" spans="1:14" ht="15.75" customHeight="1" x14ac:dyDescent="0.25">
      <c r="A9" s="11">
        <v>5</v>
      </c>
      <c r="B9" s="2" t="s">
        <v>111</v>
      </c>
      <c r="C9" s="2" t="s">
        <v>112</v>
      </c>
      <c r="D9" s="1" t="s">
        <v>113</v>
      </c>
      <c r="E9" s="1" t="s">
        <v>6</v>
      </c>
      <c r="F9" s="13">
        <v>3</v>
      </c>
      <c r="G9" s="11">
        <v>5</v>
      </c>
      <c r="H9" s="11">
        <v>8</v>
      </c>
      <c r="I9" s="11"/>
      <c r="J9" s="97">
        <v>13</v>
      </c>
      <c r="K9" s="98"/>
      <c r="L9" s="98"/>
      <c r="M9" s="99"/>
      <c r="N9" s="99"/>
    </row>
    <row r="10" spans="1:14" ht="15.75" customHeight="1" x14ac:dyDescent="0.25">
      <c r="A10" s="11">
        <v>6</v>
      </c>
      <c r="B10" s="2" t="s">
        <v>105</v>
      </c>
      <c r="C10" s="2" t="s">
        <v>106</v>
      </c>
      <c r="D10" s="1" t="s">
        <v>107</v>
      </c>
      <c r="E10" s="1" t="s">
        <v>13</v>
      </c>
      <c r="F10" s="11">
        <v>5</v>
      </c>
      <c r="G10" s="11">
        <v>6</v>
      </c>
      <c r="H10" s="11"/>
      <c r="I10" s="11"/>
      <c r="J10" s="97">
        <f t="shared" ref="J10:J36" si="0">SUM(F10:I10)</f>
        <v>11</v>
      </c>
      <c r="K10" s="98"/>
      <c r="L10" s="98"/>
      <c r="M10" s="99"/>
      <c r="N10" s="99"/>
    </row>
    <row r="11" spans="1:14" ht="15.75" customHeight="1" x14ac:dyDescent="0.25">
      <c r="A11" s="11">
        <v>7</v>
      </c>
      <c r="B11" s="2" t="s">
        <v>388</v>
      </c>
      <c r="C11" s="2" t="s">
        <v>389</v>
      </c>
      <c r="D11" s="1" t="s">
        <v>390</v>
      </c>
      <c r="E11" s="1" t="s">
        <v>13</v>
      </c>
      <c r="F11" s="11">
        <v>6</v>
      </c>
      <c r="G11" s="11"/>
      <c r="H11" s="11">
        <v>5</v>
      </c>
      <c r="I11" s="11"/>
      <c r="J11" s="97">
        <f t="shared" si="0"/>
        <v>11</v>
      </c>
      <c r="K11" s="98"/>
      <c r="L11" s="98"/>
      <c r="M11" s="99"/>
      <c r="N11" s="99"/>
    </row>
    <row r="12" spans="1:14" ht="16.5" customHeight="1" x14ac:dyDescent="0.25">
      <c r="A12" s="11">
        <v>8</v>
      </c>
      <c r="B12" s="2" t="s">
        <v>96</v>
      </c>
      <c r="C12" s="2" t="s">
        <v>69</v>
      </c>
      <c r="D12" s="1" t="s">
        <v>97</v>
      </c>
      <c r="E12" s="1" t="s">
        <v>5</v>
      </c>
      <c r="F12" s="11">
        <v>9</v>
      </c>
      <c r="G12" s="11">
        <v>0</v>
      </c>
      <c r="H12" s="11"/>
      <c r="I12" s="11"/>
      <c r="J12" s="97">
        <f t="shared" si="0"/>
        <v>9</v>
      </c>
      <c r="K12" s="98"/>
      <c r="L12" s="98"/>
      <c r="M12" s="99"/>
      <c r="N12" s="99"/>
    </row>
    <row r="13" spans="1:14" ht="16.5" customHeight="1" x14ac:dyDescent="0.25">
      <c r="A13" s="11">
        <v>9</v>
      </c>
      <c r="B13" s="2" t="s">
        <v>101</v>
      </c>
      <c r="C13" s="2" t="s">
        <v>102</v>
      </c>
      <c r="D13" s="1" t="s">
        <v>103</v>
      </c>
      <c r="E13" s="1" t="s">
        <v>104</v>
      </c>
      <c r="F13" s="11">
        <v>7</v>
      </c>
      <c r="G13" s="11">
        <v>2</v>
      </c>
      <c r="H13" s="11"/>
      <c r="I13" s="11"/>
      <c r="J13" s="97">
        <f t="shared" si="0"/>
        <v>9</v>
      </c>
      <c r="K13" s="98"/>
      <c r="L13" s="98"/>
      <c r="M13" s="99"/>
      <c r="N13" s="99"/>
    </row>
    <row r="14" spans="1:14" ht="16.5" customHeight="1" x14ac:dyDescent="0.25">
      <c r="A14" s="11">
        <v>10</v>
      </c>
      <c r="B14" s="2" t="s">
        <v>398</v>
      </c>
      <c r="C14" s="2" t="s">
        <v>26</v>
      </c>
      <c r="D14" s="1" t="s">
        <v>399</v>
      </c>
      <c r="E14" s="1" t="s">
        <v>87</v>
      </c>
      <c r="F14" s="34"/>
      <c r="G14" s="11">
        <v>7</v>
      </c>
      <c r="H14" s="11"/>
      <c r="I14" s="11"/>
      <c r="J14" s="97">
        <f t="shared" si="0"/>
        <v>7</v>
      </c>
      <c r="K14" s="98"/>
      <c r="L14" s="98"/>
      <c r="M14" s="99"/>
      <c r="N14" s="99"/>
    </row>
    <row r="15" spans="1:14" ht="16.5" customHeight="1" x14ac:dyDescent="0.25">
      <c r="A15" s="11">
        <v>11</v>
      </c>
      <c r="B15" s="2" t="s">
        <v>410</v>
      </c>
      <c r="C15" s="2" t="s">
        <v>411</v>
      </c>
      <c r="D15" s="1" t="s">
        <v>412</v>
      </c>
      <c r="E15" s="1" t="s">
        <v>413</v>
      </c>
      <c r="F15" s="34"/>
      <c r="G15" s="11">
        <v>0</v>
      </c>
      <c r="H15" s="11">
        <v>6</v>
      </c>
      <c r="I15" s="11"/>
      <c r="J15" s="97">
        <f t="shared" si="0"/>
        <v>6</v>
      </c>
      <c r="K15" s="98"/>
      <c r="L15" s="98"/>
      <c r="M15" s="99"/>
      <c r="N15" s="99"/>
    </row>
    <row r="16" spans="1:14" ht="16.5" customHeight="1" x14ac:dyDescent="0.25">
      <c r="A16" s="11">
        <v>12</v>
      </c>
      <c r="B16" s="2" t="s">
        <v>400</v>
      </c>
      <c r="C16" s="2" t="s">
        <v>401</v>
      </c>
      <c r="D16" s="1" t="s">
        <v>402</v>
      </c>
      <c r="E16" s="1" t="s">
        <v>32</v>
      </c>
      <c r="F16" s="34"/>
      <c r="G16" s="11">
        <v>3</v>
      </c>
      <c r="H16" s="11"/>
      <c r="I16" s="11"/>
      <c r="J16" s="97">
        <f t="shared" si="0"/>
        <v>3</v>
      </c>
      <c r="K16" s="98"/>
      <c r="L16" s="98"/>
      <c r="M16" s="99"/>
      <c r="N16" s="99"/>
    </row>
    <row r="17" spans="1:14" ht="16.5" customHeight="1" x14ac:dyDescent="0.25">
      <c r="A17" s="11">
        <v>13</v>
      </c>
      <c r="B17" s="2" t="s">
        <v>468</v>
      </c>
      <c r="C17" s="2" t="s">
        <v>469</v>
      </c>
      <c r="D17" s="1" t="s">
        <v>100</v>
      </c>
      <c r="E17" s="1" t="s">
        <v>90</v>
      </c>
      <c r="F17" s="11"/>
      <c r="G17" s="11"/>
      <c r="H17" s="11">
        <v>3</v>
      </c>
      <c r="I17" s="11"/>
      <c r="J17" s="97">
        <f t="shared" si="0"/>
        <v>3</v>
      </c>
      <c r="K17" s="98"/>
      <c r="L17" s="98"/>
      <c r="M17" s="99"/>
      <c r="N17" s="99"/>
    </row>
    <row r="18" spans="1:14" ht="16.5" customHeight="1" x14ac:dyDescent="0.25">
      <c r="A18" s="11">
        <v>14</v>
      </c>
      <c r="B18" s="2" t="s">
        <v>114</v>
      </c>
      <c r="C18" s="2" t="s">
        <v>115</v>
      </c>
      <c r="D18" s="1" t="s">
        <v>116</v>
      </c>
      <c r="E18" s="1" t="s">
        <v>6</v>
      </c>
      <c r="F18" s="11">
        <v>2</v>
      </c>
      <c r="G18" s="11">
        <v>0</v>
      </c>
      <c r="H18" s="11"/>
      <c r="I18" s="11"/>
      <c r="J18" s="97">
        <f t="shared" si="0"/>
        <v>2</v>
      </c>
      <c r="K18" s="98"/>
      <c r="L18" s="98"/>
      <c r="M18" s="99"/>
      <c r="N18" s="99"/>
    </row>
    <row r="19" spans="1:14" ht="16.5" customHeight="1" x14ac:dyDescent="0.25">
      <c r="A19" s="11">
        <v>15</v>
      </c>
      <c r="B19" s="2" t="s">
        <v>27</v>
      </c>
      <c r="C19" s="2" t="s">
        <v>470</v>
      </c>
      <c r="D19" s="1" t="s">
        <v>471</v>
      </c>
      <c r="E19" s="1" t="s">
        <v>14</v>
      </c>
      <c r="F19" s="11"/>
      <c r="G19" s="11"/>
      <c r="H19" s="11">
        <v>2</v>
      </c>
      <c r="I19" s="11"/>
      <c r="J19" s="97">
        <f t="shared" si="0"/>
        <v>2</v>
      </c>
      <c r="K19" s="98"/>
      <c r="L19" s="98"/>
      <c r="M19" s="99"/>
      <c r="N19" s="99"/>
    </row>
    <row r="20" spans="1:14" ht="16.5" customHeight="1" x14ac:dyDescent="0.25">
      <c r="A20" s="11">
        <v>16</v>
      </c>
      <c r="B20" s="2" t="s">
        <v>117</v>
      </c>
      <c r="C20" s="2" t="s">
        <v>118</v>
      </c>
      <c r="D20" s="1" t="s">
        <v>119</v>
      </c>
      <c r="E20" s="1" t="s">
        <v>12</v>
      </c>
      <c r="F20" s="11">
        <v>1</v>
      </c>
      <c r="G20" s="11"/>
      <c r="H20" s="11"/>
      <c r="I20" s="11"/>
      <c r="J20" s="97">
        <f t="shared" si="0"/>
        <v>1</v>
      </c>
      <c r="K20" s="98"/>
      <c r="L20" s="98"/>
      <c r="M20" s="99"/>
      <c r="N20" s="99"/>
    </row>
    <row r="21" spans="1:14" ht="16.5" customHeight="1" x14ac:dyDescent="0.25">
      <c r="A21" s="11">
        <v>17</v>
      </c>
      <c r="B21" s="2" t="s">
        <v>403</v>
      </c>
      <c r="C21" s="2" t="s">
        <v>404</v>
      </c>
      <c r="D21" s="1" t="s">
        <v>405</v>
      </c>
      <c r="E21" s="1" t="s">
        <v>406</v>
      </c>
      <c r="F21" s="34"/>
      <c r="G21" s="11">
        <v>1</v>
      </c>
      <c r="H21" s="11"/>
      <c r="I21" s="11"/>
      <c r="J21" s="97">
        <f t="shared" si="0"/>
        <v>1</v>
      </c>
      <c r="K21" s="98"/>
      <c r="L21" s="98"/>
      <c r="M21" s="99"/>
      <c r="N21" s="99"/>
    </row>
    <row r="22" spans="1:14" ht="16.5" customHeight="1" x14ac:dyDescent="0.25">
      <c r="A22" s="11">
        <v>18</v>
      </c>
      <c r="B22" s="2" t="s">
        <v>105</v>
      </c>
      <c r="C22" s="2" t="s">
        <v>106</v>
      </c>
      <c r="D22" s="1" t="s">
        <v>107</v>
      </c>
      <c r="E22" s="1" t="s">
        <v>13</v>
      </c>
      <c r="F22" s="11"/>
      <c r="G22" s="11"/>
      <c r="H22" s="11">
        <v>1</v>
      </c>
      <c r="I22" s="11"/>
      <c r="J22" s="97">
        <f t="shared" si="0"/>
        <v>1</v>
      </c>
      <c r="K22" s="98"/>
      <c r="L22" s="98"/>
      <c r="M22" s="99"/>
      <c r="N22" s="99"/>
    </row>
    <row r="23" spans="1:14" ht="16.5" customHeight="1" x14ac:dyDescent="0.25">
      <c r="A23" s="11"/>
      <c r="B23" s="2" t="s">
        <v>35</v>
      </c>
      <c r="C23" s="2" t="s">
        <v>26</v>
      </c>
      <c r="D23" s="1" t="s">
        <v>120</v>
      </c>
      <c r="E23" s="1" t="s">
        <v>12</v>
      </c>
      <c r="F23" s="11">
        <v>0</v>
      </c>
      <c r="G23" s="11"/>
      <c r="H23" s="11"/>
      <c r="I23" s="11"/>
      <c r="J23" s="97">
        <f t="shared" si="0"/>
        <v>0</v>
      </c>
    </row>
    <row r="24" spans="1:14" ht="16.5" customHeight="1" x14ac:dyDescent="0.25">
      <c r="A24" s="11"/>
      <c r="B24" s="2" t="s">
        <v>121</v>
      </c>
      <c r="C24" s="2" t="s">
        <v>122</v>
      </c>
      <c r="D24" s="1" t="s">
        <v>123</v>
      </c>
      <c r="E24" s="1" t="s">
        <v>104</v>
      </c>
      <c r="F24" s="11">
        <v>0</v>
      </c>
      <c r="G24" s="11"/>
      <c r="H24" s="11"/>
      <c r="I24" s="11"/>
      <c r="J24" s="97">
        <f t="shared" si="0"/>
        <v>0</v>
      </c>
    </row>
    <row r="25" spans="1:14" ht="16.5" customHeight="1" x14ac:dyDescent="0.25">
      <c r="A25" s="11"/>
      <c r="B25" s="2" t="s">
        <v>124</v>
      </c>
      <c r="C25" s="2" t="s">
        <v>125</v>
      </c>
      <c r="D25" s="1" t="s">
        <v>126</v>
      </c>
      <c r="E25" s="1" t="s">
        <v>87</v>
      </c>
      <c r="F25" s="11">
        <v>0</v>
      </c>
      <c r="G25" s="11"/>
      <c r="H25" s="11"/>
      <c r="I25" s="11"/>
      <c r="J25" s="97">
        <f t="shared" si="0"/>
        <v>0</v>
      </c>
    </row>
    <row r="26" spans="1:14" ht="16.5" customHeight="1" x14ac:dyDescent="0.25">
      <c r="A26" s="11"/>
      <c r="B26" s="2" t="s">
        <v>127</v>
      </c>
      <c r="C26" s="2" t="s">
        <v>128</v>
      </c>
      <c r="D26" s="1" t="s">
        <v>129</v>
      </c>
      <c r="E26" s="1" t="s">
        <v>90</v>
      </c>
      <c r="F26" s="11">
        <v>0</v>
      </c>
      <c r="G26" s="11">
        <v>0</v>
      </c>
      <c r="H26" s="11"/>
      <c r="I26" s="11"/>
      <c r="J26" s="97">
        <f t="shared" si="0"/>
        <v>0</v>
      </c>
    </row>
    <row r="27" spans="1:14" ht="16.5" customHeight="1" x14ac:dyDescent="0.25">
      <c r="A27" s="11"/>
      <c r="B27" s="2" t="s">
        <v>130</v>
      </c>
      <c r="C27" s="2" t="s">
        <v>131</v>
      </c>
      <c r="D27" s="1" t="s">
        <v>132</v>
      </c>
      <c r="E27" s="1" t="s">
        <v>92</v>
      </c>
      <c r="F27" s="11">
        <v>0</v>
      </c>
      <c r="G27" s="11"/>
      <c r="H27" s="11"/>
      <c r="I27" s="11"/>
      <c r="J27" s="97">
        <f t="shared" si="0"/>
        <v>0</v>
      </c>
    </row>
    <row r="28" spans="1:14" ht="16.5" customHeight="1" x14ac:dyDescent="0.25">
      <c r="A28" s="11"/>
      <c r="B28" s="2" t="s">
        <v>133</v>
      </c>
      <c r="C28" s="2" t="s">
        <v>134</v>
      </c>
      <c r="D28" s="1" t="s">
        <v>135</v>
      </c>
      <c r="E28" s="1" t="s">
        <v>92</v>
      </c>
      <c r="F28" s="11">
        <v>0</v>
      </c>
      <c r="G28" s="11"/>
      <c r="H28" s="11"/>
      <c r="I28" s="11"/>
      <c r="J28" s="97">
        <f t="shared" si="0"/>
        <v>0</v>
      </c>
    </row>
    <row r="29" spans="1:14" ht="16.5" customHeight="1" x14ac:dyDescent="0.25">
      <c r="A29" s="11"/>
      <c r="B29" s="2" t="s">
        <v>136</v>
      </c>
      <c r="C29" s="2" t="s">
        <v>54</v>
      </c>
      <c r="D29" s="1" t="s">
        <v>137</v>
      </c>
      <c r="E29" s="1" t="s">
        <v>7</v>
      </c>
      <c r="F29" s="11">
        <v>0</v>
      </c>
      <c r="G29" s="11"/>
      <c r="H29" s="11"/>
      <c r="I29" s="11"/>
      <c r="J29" s="97">
        <f t="shared" si="0"/>
        <v>0</v>
      </c>
    </row>
    <row r="30" spans="1:14" ht="16.5" customHeight="1" x14ac:dyDescent="0.25">
      <c r="A30" s="11"/>
      <c r="B30" s="2" t="s">
        <v>138</v>
      </c>
      <c r="C30" s="2" t="s">
        <v>66</v>
      </c>
      <c r="D30" s="1" t="s">
        <v>139</v>
      </c>
      <c r="E30" s="1" t="s">
        <v>13</v>
      </c>
      <c r="F30" s="11">
        <v>0</v>
      </c>
      <c r="G30" s="11"/>
      <c r="H30" s="11"/>
      <c r="I30" s="11"/>
      <c r="J30" s="97">
        <f t="shared" si="0"/>
        <v>0</v>
      </c>
    </row>
    <row r="31" spans="1:14" ht="16.5" customHeight="1" x14ac:dyDescent="0.25">
      <c r="A31" s="11"/>
      <c r="B31" s="2" t="s">
        <v>140</v>
      </c>
      <c r="C31" s="2" t="s">
        <v>141</v>
      </c>
      <c r="D31" s="1" t="s">
        <v>142</v>
      </c>
      <c r="E31" s="1" t="s">
        <v>104</v>
      </c>
      <c r="F31" s="11">
        <v>0</v>
      </c>
      <c r="G31" s="11"/>
      <c r="H31" s="11"/>
      <c r="I31" s="11"/>
      <c r="J31" s="97">
        <f t="shared" si="0"/>
        <v>0</v>
      </c>
    </row>
    <row r="32" spans="1:14" ht="16.5" customHeight="1" x14ac:dyDescent="0.25">
      <c r="A32" s="11"/>
      <c r="B32" s="2" t="s">
        <v>143</v>
      </c>
      <c r="C32" s="2" t="s">
        <v>144</v>
      </c>
      <c r="D32" s="1" t="s">
        <v>145</v>
      </c>
      <c r="E32" s="1" t="s">
        <v>4</v>
      </c>
      <c r="F32" s="11">
        <v>0</v>
      </c>
      <c r="G32" s="11"/>
      <c r="H32" s="11"/>
      <c r="I32" s="11"/>
      <c r="J32" s="97">
        <f t="shared" si="0"/>
        <v>0</v>
      </c>
    </row>
    <row r="33" spans="1:14" ht="16.5" customHeight="1" x14ac:dyDescent="0.25">
      <c r="A33" s="11"/>
      <c r="B33" s="2" t="s">
        <v>146</v>
      </c>
      <c r="C33" s="2" t="s">
        <v>147</v>
      </c>
      <c r="D33" s="1" t="s">
        <v>148</v>
      </c>
      <c r="E33" s="1" t="s">
        <v>4</v>
      </c>
      <c r="F33" s="11">
        <v>0</v>
      </c>
      <c r="G33" s="11"/>
      <c r="H33" s="11"/>
      <c r="I33" s="11"/>
      <c r="J33" s="97">
        <f t="shared" si="0"/>
        <v>0</v>
      </c>
    </row>
    <row r="34" spans="1:14" ht="16.5" customHeight="1" x14ac:dyDescent="0.25">
      <c r="A34" s="11"/>
      <c r="B34" s="2" t="s">
        <v>149</v>
      </c>
      <c r="C34" s="2" t="s">
        <v>52</v>
      </c>
      <c r="D34" s="1" t="s">
        <v>150</v>
      </c>
      <c r="E34" s="1" t="s">
        <v>91</v>
      </c>
      <c r="F34" s="11">
        <v>0</v>
      </c>
      <c r="G34" s="11"/>
      <c r="H34" s="11"/>
      <c r="I34" s="11"/>
      <c r="J34" s="97">
        <f t="shared" si="0"/>
        <v>0</v>
      </c>
    </row>
    <row r="35" spans="1:14" ht="16.5" customHeight="1" x14ac:dyDescent="0.25">
      <c r="A35" s="11"/>
      <c r="B35" s="2" t="s">
        <v>151</v>
      </c>
      <c r="C35" s="2" t="s">
        <v>152</v>
      </c>
      <c r="D35" s="1" t="s">
        <v>153</v>
      </c>
      <c r="E35" s="1" t="s">
        <v>90</v>
      </c>
      <c r="F35" s="11">
        <v>0</v>
      </c>
      <c r="G35" s="11"/>
      <c r="H35" s="11"/>
      <c r="I35" s="11"/>
      <c r="J35" s="97">
        <f t="shared" si="0"/>
        <v>0</v>
      </c>
    </row>
    <row r="36" spans="1:14" ht="16.5" customHeight="1" x14ac:dyDescent="0.25">
      <c r="A36" s="11"/>
      <c r="B36" s="2" t="s">
        <v>407</v>
      </c>
      <c r="C36" s="2" t="s">
        <v>408</v>
      </c>
      <c r="D36" s="1" t="s">
        <v>409</v>
      </c>
      <c r="E36" s="1" t="s">
        <v>10</v>
      </c>
      <c r="F36" s="34"/>
      <c r="G36" s="11">
        <v>0</v>
      </c>
      <c r="H36" s="11"/>
      <c r="I36" s="11"/>
      <c r="J36" s="97">
        <f t="shared" si="0"/>
        <v>0</v>
      </c>
    </row>
    <row r="37" spans="1:14" ht="15" x14ac:dyDescent="0.25">
      <c r="A37" s="38"/>
      <c r="B37" s="25"/>
      <c r="C37" s="25"/>
      <c r="D37" s="40"/>
      <c r="E37" s="40"/>
      <c r="F37" s="38"/>
      <c r="G37" s="40"/>
      <c r="H37" s="40"/>
      <c r="I37" s="40"/>
      <c r="J37" s="41"/>
    </row>
    <row r="39" spans="1:14" ht="18.75" x14ac:dyDescent="0.3">
      <c r="A39" s="125" t="s">
        <v>34</v>
      </c>
      <c r="B39" s="125"/>
      <c r="C39" s="125"/>
      <c r="D39" s="125"/>
      <c r="E39" s="125"/>
      <c r="F39" s="125"/>
      <c r="G39" s="125"/>
      <c r="H39" s="125"/>
      <c r="I39" s="125"/>
      <c r="J39" s="125"/>
    </row>
    <row r="40" spans="1:14" ht="5.25" customHeight="1" x14ac:dyDescent="0.3">
      <c r="A40" s="30"/>
      <c r="B40" s="31"/>
      <c r="C40" s="31"/>
      <c r="D40" s="30"/>
      <c r="E40" s="32"/>
      <c r="F40" s="32"/>
      <c r="G40" s="33"/>
      <c r="H40" s="33"/>
      <c r="I40" s="33"/>
      <c r="J40" s="74"/>
    </row>
    <row r="41" spans="1:14" ht="15" x14ac:dyDescent="0.25">
      <c r="A41" s="14" t="s">
        <v>20</v>
      </c>
      <c r="B41" s="15" t="s">
        <v>21</v>
      </c>
      <c r="C41" s="15" t="s">
        <v>22</v>
      </c>
      <c r="D41" s="14" t="s">
        <v>23</v>
      </c>
      <c r="E41" s="14" t="s">
        <v>24</v>
      </c>
      <c r="F41" s="77" t="s">
        <v>381</v>
      </c>
      <c r="G41" s="77" t="s">
        <v>382</v>
      </c>
      <c r="H41" s="77" t="s">
        <v>383</v>
      </c>
      <c r="I41" s="77" t="s">
        <v>384</v>
      </c>
      <c r="J41" s="96" t="s">
        <v>25</v>
      </c>
    </row>
    <row r="42" spans="1:14" ht="16.5" customHeight="1" x14ac:dyDescent="0.25">
      <c r="A42" s="11">
        <v>1</v>
      </c>
      <c r="B42" s="2" t="s">
        <v>43</v>
      </c>
      <c r="C42" s="2" t="s">
        <v>385</v>
      </c>
      <c r="D42" s="1" t="s">
        <v>386</v>
      </c>
      <c r="E42" s="1" t="s">
        <v>13</v>
      </c>
      <c r="F42" s="11">
        <v>10</v>
      </c>
      <c r="G42" s="13"/>
      <c r="H42" s="11">
        <v>10</v>
      </c>
      <c r="I42" s="11"/>
      <c r="J42" s="97">
        <v>20</v>
      </c>
      <c r="K42" s="98"/>
      <c r="L42" s="3"/>
      <c r="M42" s="101"/>
      <c r="N42" s="101"/>
    </row>
    <row r="43" spans="1:14" ht="16.5" customHeight="1" x14ac:dyDescent="0.25">
      <c r="A43" s="11">
        <v>2</v>
      </c>
      <c r="B43" s="2" t="s">
        <v>414</v>
      </c>
      <c r="C43" s="35" t="s">
        <v>415</v>
      </c>
      <c r="D43" s="1" t="s">
        <v>416</v>
      </c>
      <c r="E43" s="1" t="s">
        <v>10</v>
      </c>
      <c r="F43" s="34"/>
      <c r="G43" s="11">
        <v>10</v>
      </c>
      <c r="H43" s="11">
        <v>9</v>
      </c>
      <c r="I43" s="11"/>
      <c r="J43" s="97">
        <f>SUM(F43:I43)</f>
        <v>19</v>
      </c>
      <c r="K43" s="98"/>
      <c r="L43" s="3"/>
      <c r="M43" s="101"/>
      <c r="N43" s="101"/>
    </row>
    <row r="44" spans="1:14" ht="16.5" customHeight="1" x14ac:dyDescent="0.25">
      <c r="A44" s="11">
        <v>3</v>
      </c>
      <c r="B44" s="2" t="s">
        <v>184</v>
      </c>
      <c r="C44" s="2" t="s">
        <v>185</v>
      </c>
      <c r="D44" s="1" t="s">
        <v>186</v>
      </c>
      <c r="E44" s="1" t="s">
        <v>6</v>
      </c>
      <c r="F44" s="13">
        <v>0</v>
      </c>
      <c r="G44" s="11">
        <v>8</v>
      </c>
      <c r="H44" s="11"/>
      <c r="I44" s="11">
        <v>8</v>
      </c>
      <c r="J44" s="97">
        <f>SUM(F44:I44)</f>
        <v>16</v>
      </c>
      <c r="K44" s="98"/>
      <c r="L44" s="3"/>
      <c r="M44" s="101"/>
      <c r="N44" s="101"/>
    </row>
    <row r="45" spans="1:14" ht="16.5" customHeight="1" x14ac:dyDescent="0.25">
      <c r="A45" s="11">
        <v>4</v>
      </c>
      <c r="B45" s="2" t="s">
        <v>154</v>
      </c>
      <c r="C45" s="2" t="s">
        <v>47</v>
      </c>
      <c r="D45" s="1" t="s">
        <v>155</v>
      </c>
      <c r="E45" s="1" t="s">
        <v>6</v>
      </c>
      <c r="F45" s="11">
        <v>9</v>
      </c>
      <c r="G45" s="13">
        <v>5</v>
      </c>
      <c r="H45" s="11">
        <v>6</v>
      </c>
      <c r="I45" s="11"/>
      <c r="J45" s="97">
        <v>15</v>
      </c>
      <c r="K45" s="98"/>
      <c r="L45" s="3"/>
      <c r="M45" s="101"/>
      <c r="N45" s="101"/>
    </row>
    <row r="46" spans="1:14" ht="16.5" customHeight="1" x14ac:dyDescent="0.25">
      <c r="A46" s="11">
        <v>5</v>
      </c>
      <c r="B46" s="2" t="s">
        <v>472</v>
      </c>
      <c r="C46" s="2" t="s">
        <v>473</v>
      </c>
      <c r="D46" s="1" t="s">
        <v>474</v>
      </c>
      <c r="E46" s="1" t="s">
        <v>475</v>
      </c>
      <c r="F46" s="11"/>
      <c r="G46" s="11"/>
      <c r="H46" s="11">
        <v>8</v>
      </c>
      <c r="I46" s="11">
        <v>7</v>
      </c>
      <c r="J46" s="97">
        <f t="shared" ref="J46:J76" si="1">SUM(F46:I46)</f>
        <v>15</v>
      </c>
      <c r="K46" s="98"/>
      <c r="L46" s="3"/>
      <c r="M46" s="101"/>
      <c r="N46" s="101"/>
    </row>
    <row r="47" spans="1:14" ht="16.5" customHeight="1" x14ac:dyDescent="0.25">
      <c r="A47" s="11">
        <v>6</v>
      </c>
      <c r="B47" s="2" t="s">
        <v>417</v>
      </c>
      <c r="C47" s="35" t="s">
        <v>164</v>
      </c>
      <c r="D47" s="1" t="s">
        <v>418</v>
      </c>
      <c r="E47" s="1" t="s">
        <v>13</v>
      </c>
      <c r="F47" s="34"/>
      <c r="G47" s="11">
        <v>7</v>
      </c>
      <c r="H47" s="11">
        <v>4</v>
      </c>
      <c r="I47" s="11"/>
      <c r="J47" s="97">
        <f t="shared" si="1"/>
        <v>11</v>
      </c>
      <c r="K47" s="98"/>
      <c r="L47" s="3"/>
      <c r="M47" s="101"/>
      <c r="N47" s="101"/>
    </row>
    <row r="48" spans="1:14" ht="16.5" customHeight="1" x14ac:dyDescent="0.25">
      <c r="A48" s="11">
        <v>7</v>
      </c>
      <c r="B48" s="2" t="s">
        <v>419</v>
      </c>
      <c r="C48" s="35" t="s">
        <v>420</v>
      </c>
      <c r="D48" s="1" t="s">
        <v>421</v>
      </c>
      <c r="E48" s="1" t="s">
        <v>10</v>
      </c>
      <c r="F48" s="34"/>
      <c r="G48" s="11">
        <v>6</v>
      </c>
      <c r="H48" s="11">
        <v>5</v>
      </c>
      <c r="I48" s="11"/>
      <c r="J48" s="97">
        <f t="shared" si="1"/>
        <v>11</v>
      </c>
      <c r="K48" s="98"/>
      <c r="L48" s="3"/>
      <c r="M48" s="101"/>
      <c r="N48" s="101"/>
    </row>
    <row r="49" spans="1:14" ht="16.5" customHeight="1" x14ac:dyDescent="0.25">
      <c r="A49" s="11">
        <v>8</v>
      </c>
      <c r="B49" s="2" t="s">
        <v>161</v>
      </c>
      <c r="C49" s="2" t="s">
        <v>162</v>
      </c>
      <c r="D49" s="1" t="s">
        <v>163</v>
      </c>
      <c r="E49" s="1" t="s">
        <v>13</v>
      </c>
      <c r="F49" s="11">
        <v>6</v>
      </c>
      <c r="G49" s="11">
        <v>0</v>
      </c>
      <c r="H49" s="13">
        <v>0</v>
      </c>
      <c r="I49" s="11">
        <v>3</v>
      </c>
      <c r="J49" s="97">
        <f t="shared" si="1"/>
        <v>9</v>
      </c>
      <c r="K49" s="98"/>
      <c r="L49" s="3"/>
      <c r="M49" s="101"/>
      <c r="N49" s="101"/>
    </row>
    <row r="50" spans="1:14" ht="16.5" customHeight="1" x14ac:dyDescent="0.25">
      <c r="A50" s="11">
        <v>9</v>
      </c>
      <c r="B50" s="2" t="s">
        <v>156</v>
      </c>
      <c r="C50" s="2" t="s">
        <v>157</v>
      </c>
      <c r="D50" s="1" t="s">
        <v>158</v>
      </c>
      <c r="E50" s="1" t="s">
        <v>1</v>
      </c>
      <c r="F50" s="11">
        <v>8</v>
      </c>
      <c r="G50" s="11"/>
      <c r="H50" s="11"/>
      <c r="I50" s="11"/>
      <c r="J50" s="97">
        <f t="shared" si="1"/>
        <v>8</v>
      </c>
      <c r="L50" s="3"/>
    </row>
    <row r="51" spans="1:14" ht="16.5" customHeight="1" x14ac:dyDescent="0.25">
      <c r="A51" s="11">
        <v>10</v>
      </c>
      <c r="B51" s="2" t="s">
        <v>39</v>
      </c>
      <c r="C51" s="2" t="s">
        <v>159</v>
      </c>
      <c r="D51" s="1" t="s">
        <v>160</v>
      </c>
      <c r="E51" s="1" t="s">
        <v>13</v>
      </c>
      <c r="F51" s="11">
        <v>7</v>
      </c>
      <c r="G51" s="11">
        <v>1</v>
      </c>
      <c r="H51" s="11"/>
      <c r="I51" s="11"/>
      <c r="J51" s="97">
        <f t="shared" si="1"/>
        <v>8</v>
      </c>
      <c r="L51" s="3"/>
    </row>
    <row r="52" spans="1:14" ht="16.5" customHeight="1" x14ac:dyDescent="0.25">
      <c r="A52" s="11">
        <v>11</v>
      </c>
      <c r="B52" s="2" t="s">
        <v>423</v>
      </c>
      <c r="C52" s="123" t="s">
        <v>424</v>
      </c>
      <c r="D52" s="1" t="s">
        <v>425</v>
      </c>
      <c r="E52" s="1" t="s">
        <v>90</v>
      </c>
      <c r="F52" s="34"/>
      <c r="G52" s="11">
        <v>3</v>
      </c>
      <c r="H52" s="11">
        <v>3</v>
      </c>
      <c r="I52" s="11"/>
      <c r="J52" s="97">
        <f t="shared" si="1"/>
        <v>6</v>
      </c>
      <c r="K52" s="98"/>
      <c r="L52" s="3"/>
      <c r="M52" s="101"/>
      <c r="N52" s="101"/>
    </row>
    <row r="53" spans="1:14" ht="16.5" customHeight="1" x14ac:dyDescent="0.25">
      <c r="A53" s="11">
        <v>12</v>
      </c>
      <c r="B53" s="2" t="s">
        <v>166</v>
      </c>
      <c r="C53" s="2" t="s">
        <v>167</v>
      </c>
      <c r="D53" s="1" t="s">
        <v>168</v>
      </c>
      <c r="E53" s="1" t="s">
        <v>6</v>
      </c>
      <c r="F53" s="11">
        <v>4</v>
      </c>
      <c r="G53" s="11"/>
      <c r="H53" s="11"/>
      <c r="I53" s="11">
        <v>2</v>
      </c>
      <c r="J53" s="97">
        <f t="shared" si="1"/>
        <v>6</v>
      </c>
      <c r="K53" s="98"/>
      <c r="L53" s="100"/>
      <c r="M53" s="101"/>
      <c r="N53" s="101"/>
    </row>
    <row r="54" spans="1:14" ht="16.5" customHeight="1" x14ac:dyDescent="0.25">
      <c r="A54" s="11">
        <v>13</v>
      </c>
      <c r="B54" s="2" t="s">
        <v>44</v>
      </c>
      <c r="C54" s="2" t="s">
        <v>164</v>
      </c>
      <c r="D54" s="1" t="s">
        <v>165</v>
      </c>
      <c r="E54" s="1" t="s">
        <v>104</v>
      </c>
      <c r="F54" s="11">
        <v>5</v>
      </c>
      <c r="G54" s="11"/>
      <c r="H54" s="11">
        <v>0</v>
      </c>
      <c r="I54" s="11"/>
      <c r="J54" s="97">
        <f t="shared" si="1"/>
        <v>5</v>
      </c>
      <c r="K54" s="98"/>
      <c r="L54" s="100"/>
      <c r="M54" s="101"/>
      <c r="N54" s="101"/>
    </row>
    <row r="55" spans="1:14" ht="16.5" customHeight="1" x14ac:dyDescent="0.25">
      <c r="A55" s="11">
        <v>14</v>
      </c>
      <c r="B55" s="2" t="s">
        <v>317</v>
      </c>
      <c r="C55" s="35" t="s">
        <v>198</v>
      </c>
      <c r="D55" s="1" t="s">
        <v>422</v>
      </c>
      <c r="E55" s="1" t="s">
        <v>104</v>
      </c>
      <c r="F55" s="34"/>
      <c r="G55" s="11">
        <v>4</v>
      </c>
      <c r="H55" s="11"/>
      <c r="I55" s="11"/>
      <c r="J55" s="97">
        <f t="shared" si="1"/>
        <v>4</v>
      </c>
      <c r="K55" s="98"/>
      <c r="L55" s="100"/>
      <c r="M55" s="101"/>
      <c r="N55" s="101"/>
    </row>
    <row r="56" spans="1:14" ht="16.5" customHeight="1" x14ac:dyDescent="0.25">
      <c r="A56" s="11">
        <v>15</v>
      </c>
      <c r="B56" s="2" t="s">
        <v>169</v>
      </c>
      <c r="C56" s="2" t="s">
        <v>170</v>
      </c>
      <c r="D56" s="1" t="s">
        <v>171</v>
      </c>
      <c r="E56" s="1" t="s">
        <v>7</v>
      </c>
      <c r="F56" s="11">
        <v>3</v>
      </c>
      <c r="G56" s="11"/>
      <c r="H56" s="11"/>
      <c r="I56" s="11"/>
      <c r="J56" s="97">
        <f t="shared" si="1"/>
        <v>3</v>
      </c>
      <c r="K56" s="98"/>
      <c r="L56" s="100"/>
      <c r="M56" s="101"/>
      <c r="N56" s="101"/>
    </row>
    <row r="57" spans="1:14" ht="16.5" customHeight="1" x14ac:dyDescent="0.25">
      <c r="A57" s="11">
        <v>16</v>
      </c>
      <c r="B57" s="2" t="s">
        <v>414</v>
      </c>
      <c r="C57" s="35" t="s">
        <v>426</v>
      </c>
      <c r="D57" s="1" t="s">
        <v>427</v>
      </c>
      <c r="E57" s="1" t="s">
        <v>10</v>
      </c>
      <c r="F57" s="34"/>
      <c r="G57" s="11">
        <v>2</v>
      </c>
      <c r="H57" s="11">
        <v>0</v>
      </c>
      <c r="I57" s="11"/>
      <c r="J57" s="97">
        <f t="shared" si="1"/>
        <v>2</v>
      </c>
    </row>
    <row r="58" spans="1:14" ht="16.5" customHeight="1" x14ac:dyDescent="0.25">
      <c r="A58" s="11">
        <v>17</v>
      </c>
      <c r="B58" s="2" t="s">
        <v>172</v>
      </c>
      <c r="C58" s="2" t="s">
        <v>173</v>
      </c>
      <c r="D58" s="1" t="s">
        <v>174</v>
      </c>
      <c r="E58" s="1" t="s">
        <v>18</v>
      </c>
      <c r="F58" s="11">
        <v>2</v>
      </c>
      <c r="G58" s="11"/>
      <c r="H58" s="11">
        <v>0</v>
      </c>
      <c r="I58" s="11"/>
      <c r="J58" s="97">
        <f t="shared" si="1"/>
        <v>2</v>
      </c>
    </row>
    <row r="59" spans="1:14" ht="16.5" customHeight="1" x14ac:dyDescent="0.25">
      <c r="A59" s="11">
        <v>18</v>
      </c>
      <c r="B59" s="2" t="s">
        <v>476</v>
      </c>
      <c r="C59" s="35" t="s">
        <v>63</v>
      </c>
      <c r="D59" s="1" t="s">
        <v>477</v>
      </c>
      <c r="E59" s="1" t="s">
        <v>90</v>
      </c>
      <c r="F59" s="34"/>
      <c r="G59" s="11"/>
      <c r="H59" s="11">
        <v>2</v>
      </c>
      <c r="I59" s="11"/>
      <c r="J59" s="97">
        <f t="shared" si="1"/>
        <v>2</v>
      </c>
    </row>
    <row r="60" spans="1:14" ht="16.5" customHeight="1" x14ac:dyDescent="0.25">
      <c r="A60" s="11">
        <v>19</v>
      </c>
      <c r="B60" s="2" t="s">
        <v>39</v>
      </c>
      <c r="C60" s="35" t="s">
        <v>159</v>
      </c>
      <c r="D60" s="1" t="s">
        <v>160</v>
      </c>
      <c r="E60" s="1" t="s">
        <v>13</v>
      </c>
      <c r="F60" s="34"/>
      <c r="G60" s="11">
        <v>1</v>
      </c>
      <c r="H60" s="11"/>
      <c r="I60" s="11"/>
      <c r="J60" s="97">
        <f t="shared" si="1"/>
        <v>1</v>
      </c>
    </row>
    <row r="61" spans="1:14" ht="16.5" customHeight="1" x14ac:dyDescent="0.25">
      <c r="A61" s="11">
        <v>20</v>
      </c>
      <c r="B61" s="2" t="s">
        <v>175</v>
      </c>
      <c r="C61" s="2" t="s">
        <v>72</v>
      </c>
      <c r="D61" s="1" t="s">
        <v>176</v>
      </c>
      <c r="E61" s="1" t="s">
        <v>92</v>
      </c>
      <c r="F61" s="11">
        <v>1</v>
      </c>
      <c r="G61" s="11"/>
      <c r="H61" s="11"/>
      <c r="I61" s="11"/>
      <c r="J61" s="97">
        <f t="shared" si="1"/>
        <v>1</v>
      </c>
    </row>
    <row r="62" spans="1:14" ht="16.5" customHeight="1" x14ac:dyDescent="0.25">
      <c r="A62" s="11">
        <v>21</v>
      </c>
      <c r="B62" s="2" t="s">
        <v>478</v>
      </c>
      <c r="C62" s="2" t="s">
        <v>479</v>
      </c>
      <c r="D62" s="1" t="s">
        <v>480</v>
      </c>
      <c r="E62" s="1" t="s">
        <v>481</v>
      </c>
      <c r="F62" s="11"/>
      <c r="G62" s="11"/>
      <c r="H62" s="11">
        <v>1</v>
      </c>
      <c r="I62" s="11"/>
      <c r="J62" s="97">
        <f t="shared" si="1"/>
        <v>1</v>
      </c>
    </row>
    <row r="63" spans="1:14" ht="16.5" customHeight="1" x14ac:dyDescent="0.25">
      <c r="A63" s="11"/>
      <c r="B63" s="2" t="s">
        <v>166</v>
      </c>
      <c r="C63" s="2" t="s">
        <v>164</v>
      </c>
      <c r="D63" s="1" t="s">
        <v>177</v>
      </c>
      <c r="E63" s="1" t="s">
        <v>6</v>
      </c>
      <c r="F63" s="11">
        <v>0</v>
      </c>
      <c r="G63" s="11"/>
      <c r="H63" s="11"/>
      <c r="I63" s="11"/>
      <c r="J63" s="97">
        <f t="shared" si="1"/>
        <v>0</v>
      </c>
    </row>
    <row r="64" spans="1:14" ht="16.5" customHeight="1" x14ac:dyDescent="0.25">
      <c r="A64" s="11"/>
      <c r="B64" s="2" t="s">
        <v>178</v>
      </c>
      <c r="C64" s="2" t="s">
        <v>179</v>
      </c>
      <c r="D64" s="1" t="s">
        <v>180</v>
      </c>
      <c r="E64" s="1" t="s">
        <v>6</v>
      </c>
      <c r="F64" s="11">
        <v>0</v>
      </c>
      <c r="G64" s="11"/>
      <c r="H64" s="11"/>
      <c r="I64" s="11"/>
      <c r="J64" s="97">
        <f t="shared" si="1"/>
        <v>0</v>
      </c>
    </row>
    <row r="65" spans="1:10" ht="16.5" customHeight="1" x14ac:dyDescent="0.25">
      <c r="A65" s="11"/>
      <c r="B65" s="2" t="s">
        <v>181</v>
      </c>
      <c r="C65" s="2" t="s">
        <v>182</v>
      </c>
      <c r="D65" s="1" t="s">
        <v>183</v>
      </c>
      <c r="E65" s="1" t="s">
        <v>90</v>
      </c>
      <c r="F65" s="11">
        <v>0</v>
      </c>
      <c r="G65" s="11"/>
      <c r="H65" s="11"/>
      <c r="I65" s="11"/>
      <c r="J65" s="97">
        <f t="shared" si="1"/>
        <v>0</v>
      </c>
    </row>
    <row r="66" spans="1:10" ht="16.5" customHeight="1" x14ac:dyDescent="0.25">
      <c r="A66" s="11"/>
      <c r="B66" s="2" t="s">
        <v>187</v>
      </c>
      <c r="C66" s="2" t="s">
        <v>188</v>
      </c>
      <c r="D66" s="1" t="s">
        <v>189</v>
      </c>
      <c r="E66" s="1" t="s">
        <v>1</v>
      </c>
      <c r="F66" s="11">
        <v>0</v>
      </c>
      <c r="G66" s="11"/>
      <c r="H66" s="11"/>
      <c r="I66" s="11"/>
      <c r="J66" s="97">
        <f t="shared" si="1"/>
        <v>0</v>
      </c>
    </row>
    <row r="67" spans="1:10" ht="16.5" customHeight="1" x14ac:dyDescent="0.25">
      <c r="A67" s="11"/>
      <c r="B67" s="2" t="s">
        <v>190</v>
      </c>
      <c r="C67" s="2" t="s">
        <v>215</v>
      </c>
      <c r="D67" s="1" t="s">
        <v>191</v>
      </c>
      <c r="E67" s="1" t="s">
        <v>87</v>
      </c>
      <c r="F67" s="11">
        <v>0</v>
      </c>
      <c r="G67" s="11"/>
      <c r="H67" s="11"/>
      <c r="I67" s="11"/>
      <c r="J67" s="97">
        <f t="shared" si="1"/>
        <v>0</v>
      </c>
    </row>
    <row r="68" spans="1:10" ht="16.5" customHeight="1" x14ac:dyDescent="0.25">
      <c r="A68" s="11"/>
      <c r="B68" s="2" t="s">
        <v>192</v>
      </c>
      <c r="C68" s="2" t="s">
        <v>193</v>
      </c>
      <c r="D68" s="1" t="s">
        <v>194</v>
      </c>
      <c r="E68" s="1" t="s">
        <v>13</v>
      </c>
      <c r="F68" s="11">
        <v>0</v>
      </c>
      <c r="G68" s="11"/>
      <c r="H68" s="11"/>
      <c r="I68" s="11"/>
      <c r="J68" s="97">
        <f t="shared" si="1"/>
        <v>0</v>
      </c>
    </row>
    <row r="69" spans="1:10" ht="16.5" customHeight="1" x14ac:dyDescent="0.25">
      <c r="A69" s="11"/>
      <c r="B69" s="2" t="s">
        <v>195</v>
      </c>
      <c r="C69" s="2" t="s">
        <v>72</v>
      </c>
      <c r="D69" s="1" t="s">
        <v>196</v>
      </c>
      <c r="E69" s="1" t="s">
        <v>9</v>
      </c>
      <c r="F69" s="11">
        <v>0</v>
      </c>
      <c r="G69" s="11"/>
      <c r="H69" s="11"/>
      <c r="I69" s="11"/>
      <c r="J69" s="97">
        <f t="shared" si="1"/>
        <v>0</v>
      </c>
    </row>
    <row r="70" spans="1:10" ht="16.5" customHeight="1" x14ac:dyDescent="0.25">
      <c r="A70" s="11"/>
      <c r="B70" s="2" t="s">
        <v>197</v>
      </c>
      <c r="C70" s="2" t="s">
        <v>198</v>
      </c>
      <c r="D70" s="1" t="s">
        <v>199</v>
      </c>
      <c r="E70" s="1" t="s">
        <v>5</v>
      </c>
      <c r="F70" s="11">
        <v>0</v>
      </c>
      <c r="G70" s="11"/>
      <c r="H70" s="11"/>
      <c r="I70" s="11"/>
      <c r="J70" s="97">
        <f t="shared" si="1"/>
        <v>0</v>
      </c>
    </row>
    <row r="71" spans="1:10" ht="16.5" customHeight="1" x14ac:dyDescent="0.25">
      <c r="A71" s="11"/>
      <c r="B71" s="2" t="s">
        <v>200</v>
      </c>
      <c r="C71" s="2" t="s">
        <v>201</v>
      </c>
      <c r="D71" s="1" t="s">
        <v>202</v>
      </c>
      <c r="E71" s="1" t="s">
        <v>90</v>
      </c>
      <c r="F71" s="11">
        <v>0</v>
      </c>
      <c r="G71" s="11"/>
      <c r="H71" s="11"/>
      <c r="I71" s="11"/>
      <c r="J71" s="97">
        <f t="shared" si="1"/>
        <v>0</v>
      </c>
    </row>
    <row r="72" spans="1:10" ht="16.5" customHeight="1" x14ac:dyDescent="0.25">
      <c r="A72" s="11"/>
      <c r="B72" s="2" t="s">
        <v>203</v>
      </c>
      <c r="C72" s="2" t="s">
        <v>204</v>
      </c>
      <c r="D72" s="1" t="s">
        <v>205</v>
      </c>
      <c r="E72" s="1" t="s">
        <v>88</v>
      </c>
      <c r="F72" s="11">
        <v>0</v>
      </c>
      <c r="G72" s="11"/>
      <c r="H72" s="11"/>
      <c r="I72" s="11"/>
      <c r="J72" s="97">
        <f t="shared" si="1"/>
        <v>0</v>
      </c>
    </row>
    <row r="73" spans="1:10" ht="16.5" customHeight="1" x14ac:dyDescent="0.25">
      <c r="A73" s="11"/>
      <c r="B73" s="2" t="s">
        <v>206</v>
      </c>
      <c r="C73" s="2" t="s">
        <v>207</v>
      </c>
      <c r="D73" s="1" t="s">
        <v>208</v>
      </c>
      <c r="E73" s="1" t="s">
        <v>90</v>
      </c>
      <c r="F73" s="11">
        <v>0</v>
      </c>
      <c r="G73" s="11"/>
      <c r="H73" s="11"/>
      <c r="I73" s="11"/>
      <c r="J73" s="97">
        <f t="shared" si="1"/>
        <v>0</v>
      </c>
    </row>
    <row r="74" spans="1:10" ht="16.5" customHeight="1" x14ac:dyDescent="0.25">
      <c r="A74" s="11"/>
      <c r="B74" s="2" t="s">
        <v>29</v>
      </c>
      <c r="C74" s="2" t="s">
        <v>209</v>
      </c>
      <c r="D74" s="1" t="s">
        <v>210</v>
      </c>
      <c r="E74" s="1" t="s">
        <v>92</v>
      </c>
      <c r="F74" s="11">
        <v>0</v>
      </c>
      <c r="G74" s="11"/>
      <c r="H74" s="11"/>
      <c r="I74" s="11"/>
      <c r="J74" s="97">
        <f t="shared" si="1"/>
        <v>0</v>
      </c>
    </row>
    <row r="75" spans="1:10" ht="16.5" customHeight="1" x14ac:dyDescent="0.25">
      <c r="A75" s="11"/>
      <c r="B75" s="2" t="s">
        <v>211</v>
      </c>
      <c r="C75" s="2" t="s">
        <v>198</v>
      </c>
      <c r="D75" s="1" t="s">
        <v>212</v>
      </c>
      <c r="E75" s="1" t="s">
        <v>5</v>
      </c>
      <c r="F75" s="11">
        <v>0</v>
      </c>
      <c r="G75" s="11"/>
      <c r="H75" s="11"/>
      <c r="I75" s="11"/>
      <c r="J75" s="97">
        <f t="shared" si="1"/>
        <v>0</v>
      </c>
    </row>
    <row r="76" spans="1:10" ht="16.5" customHeight="1" x14ac:dyDescent="0.25">
      <c r="A76" s="11"/>
      <c r="B76" s="2" t="s">
        <v>213</v>
      </c>
      <c r="C76" s="2" t="s">
        <v>79</v>
      </c>
      <c r="D76" s="1" t="s">
        <v>214</v>
      </c>
      <c r="E76" s="1" t="s">
        <v>12</v>
      </c>
      <c r="F76" s="11">
        <v>0</v>
      </c>
      <c r="G76" s="11"/>
      <c r="H76" s="11"/>
      <c r="I76" s="11"/>
      <c r="J76" s="97">
        <f t="shared" si="1"/>
        <v>0</v>
      </c>
    </row>
    <row r="78" spans="1:10" ht="18.75" x14ac:dyDescent="0.3">
      <c r="A78" s="127" t="s">
        <v>49</v>
      </c>
      <c r="B78" s="127"/>
      <c r="C78" s="127"/>
      <c r="D78" s="127"/>
      <c r="E78" s="127"/>
      <c r="F78" s="127"/>
      <c r="G78" s="127"/>
      <c r="H78" s="127"/>
      <c r="I78" s="127"/>
      <c r="J78" s="127"/>
    </row>
    <row r="79" spans="1:10" ht="5.25" customHeight="1" x14ac:dyDescent="0.3">
      <c r="A79" s="30"/>
      <c r="B79" s="31"/>
      <c r="C79" s="31"/>
      <c r="D79" s="30"/>
      <c r="E79" s="32"/>
      <c r="F79" s="32"/>
      <c r="G79" s="33"/>
      <c r="H79" s="33"/>
      <c r="I79" s="33"/>
      <c r="J79" s="75"/>
    </row>
    <row r="80" spans="1:10" ht="15" x14ac:dyDescent="0.25">
      <c r="A80" s="14" t="s">
        <v>20</v>
      </c>
      <c r="B80" s="15" t="s">
        <v>21</v>
      </c>
      <c r="C80" s="15" t="s">
        <v>22</v>
      </c>
      <c r="D80" s="14" t="s">
        <v>23</v>
      </c>
      <c r="E80" s="14" t="s">
        <v>24</v>
      </c>
      <c r="F80" s="77" t="s">
        <v>381</v>
      </c>
      <c r="G80" s="77" t="s">
        <v>382</v>
      </c>
      <c r="H80" s="77" t="s">
        <v>383</v>
      </c>
      <c r="I80" s="77" t="s">
        <v>384</v>
      </c>
      <c r="J80" s="96" t="s">
        <v>25</v>
      </c>
    </row>
    <row r="81" spans="1:14" ht="16.5" customHeight="1" x14ac:dyDescent="0.25">
      <c r="A81" s="11">
        <v>1</v>
      </c>
      <c r="B81" s="2" t="s">
        <v>393</v>
      </c>
      <c r="C81" s="2" t="s">
        <v>69</v>
      </c>
      <c r="D81" s="3" t="s">
        <v>216</v>
      </c>
      <c r="E81" s="3" t="s">
        <v>13</v>
      </c>
      <c r="F81" s="11">
        <v>10</v>
      </c>
      <c r="G81" s="11">
        <v>6</v>
      </c>
      <c r="H81" s="11">
        <v>9</v>
      </c>
      <c r="I81" s="11"/>
      <c r="J81" s="97">
        <f t="shared" ref="J81:J109" si="2">SUM(F81:I81)</f>
        <v>25</v>
      </c>
      <c r="K81" s="98"/>
      <c r="L81" s="98"/>
      <c r="M81" s="101"/>
      <c r="N81" s="101"/>
    </row>
    <row r="82" spans="1:14" ht="16.5" customHeight="1" x14ac:dyDescent="0.25">
      <c r="A82" s="11">
        <v>2</v>
      </c>
      <c r="B82" s="2" t="s">
        <v>428</v>
      </c>
      <c r="C82" s="2" t="s">
        <v>69</v>
      </c>
      <c r="D82" s="3" t="s">
        <v>429</v>
      </c>
      <c r="E82" s="3" t="s">
        <v>1</v>
      </c>
      <c r="F82" s="29"/>
      <c r="G82" s="11">
        <v>10</v>
      </c>
      <c r="H82" s="11">
        <v>10</v>
      </c>
      <c r="I82" s="11"/>
      <c r="J82" s="97">
        <f t="shared" si="2"/>
        <v>20</v>
      </c>
      <c r="K82" s="98"/>
      <c r="L82" s="98"/>
      <c r="M82" s="101"/>
      <c r="N82" s="101"/>
    </row>
    <row r="83" spans="1:14" ht="16.5" customHeight="1" x14ac:dyDescent="0.25">
      <c r="A83" s="11">
        <v>3</v>
      </c>
      <c r="B83" s="2" t="s">
        <v>219</v>
      </c>
      <c r="C83" s="2" t="s">
        <v>220</v>
      </c>
      <c r="D83" s="3" t="s">
        <v>221</v>
      </c>
      <c r="E83" s="3" t="s">
        <v>6</v>
      </c>
      <c r="F83" s="11">
        <v>8</v>
      </c>
      <c r="G83" s="11">
        <v>4</v>
      </c>
      <c r="H83" s="11">
        <v>7</v>
      </c>
      <c r="I83" s="11"/>
      <c r="J83" s="97">
        <f t="shared" si="2"/>
        <v>19</v>
      </c>
    </row>
    <row r="84" spans="1:14" ht="16.5" customHeight="1" x14ac:dyDescent="0.25">
      <c r="A84" s="11">
        <v>4</v>
      </c>
      <c r="B84" s="2" t="s">
        <v>217</v>
      </c>
      <c r="C84" s="2" t="s">
        <v>391</v>
      </c>
      <c r="D84" s="3" t="s">
        <v>218</v>
      </c>
      <c r="E84" s="3" t="s">
        <v>13</v>
      </c>
      <c r="F84" s="11">
        <v>9</v>
      </c>
      <c r="G84" s="11">
        <v>9</v>
      </c>
      <c r="H84" s="11"/>
      <c r="I84" s="11"/>
      <c r="J84" s="97">
        <f t="shared" si="2"/>
        <v>18</v>
      </c>
    </row>
    <row r="85" spans="1:14" ht="16.5" customHeight="1" x14ac:dyDescent="0.25">
      <c r="A85" s="11">
        <v>5</v>
      </c>
      <c r="B85" s="2" t="s">
        <v>46</v>
      </c>
      <c r="C85" s="2" t="s">
        <v>52</v>
      </c>
      <c r="D85" s="3" t="s">
        <v>225</v>
      </c>
      <c r="E85" s="3" t="s">
        <v>12</v>
      </c>
      <c r="F85" s="11">
        <v>6</v>
      </c>
      <c r="G85" s="11">
        <v>8</v>
      </c>
      <c r="H85" s="11">
        <v>4</v>
      </c>
      <c r="I85" s="11"/>
      <c r="J85" s="97">
        <f t="shared" si="2"/>
        <v>18</v>
      </c>
    </row>
    <row r="86" spans="1:14" ht="16.5" customHeight="1" x14ac:dyDescent="0.25">
      <c r="A86" s="11">
        <v>6</v>
      </c>
      <c r="B86" s="2" t="s">
        <v>482</v>
      </c>
      <c r="C86" s="2" t="s">
        <v>483</v>
      </c>
      <c r="D86" s="3" t="s">
        <v>484</v>
      </c>
      <c r="E86" s="3" t="s">
        <v>2</v>
      </c>
      <c r="F86" s="29"/>
      <c r="G86" s="11"/>
      <c r="H86" s="11">
        <v>8</v>
      </c>
      <c r="I86" s="11"/>
      <c r="J86" s="97">
        <f t="shared" si="2"/>
        <v>8</v>
      </c>
    </row>
    <row r="87" spans="1:14" ht="16.5" customHeight="1" x14ac:dyDescent="0.25">
      <c r="A87" s="11">
        <v>7</v>
      </c>
      <c r="B87" s="2" t="s">
        <v>430</v>
      </c>
      <c r="C87" s="2" t="s">
        <v>431</v>
      </c>
      <c r="D87" s="3" t="s">
        <v>432</v>
      </c>
      <c r="E87" s="3" t="s">
        <v>2</v>
      </c>
      <c r="F87" s="29"/>
      <c r="G87" s="11">
        <v>7</v>
      </c>
      <c r="H87" s="11"/>
      <c r="I87" s="11"/>
      <c r="J87" s="97">
        <f t="shared" si="2"/>
        <v>7</v>
      </c>
    </row>
    <row r="88" spans="1:14" ht="16.5" customHeight="1" x14ac:dyDescent="0.25">
      <c r="A88" s="11">
        <v>8</v>
      </c>
      <c r="B88" s="2" t="s">
        <v>222</v>
      </c>
      <c r="C88" s="2" t="s">
        <v>223</v>
      </c>
      <c r="D88" s="3" t="s">
        <v>224</v>
      </c>
      <c r="E88" s="3" t="s">
        <v>90</v>
      </c>
      <c r="F88" s="11">
        <v>7</v>
      </c>
      <c r="G88" s="11"/>
      <c r="H88" s="11"/>
      <c r="I88" s="11"/>
      <c r="J88" s="97">
        <f t="shared" si="2"/>
        <v>7</v>
      </c>
    </row>
    <row r="89" spans="1:14" ht="16.5" customHeight="1" x14ac:dyDescent="0.25">
      <c r="A89" s="11">
        <v>9</v>
      </c>
      <c r="B89" s="2" t="s">
        <v>392</v>
      </c>
      <c r="C89" s="2" t="s">
        <v>69</v>
      </c>
      <c r="D89" s="3" t="s">
        <v>226</v>
      </c>
      <c r="E89" s="3" t="s">
        <v>13</v>
      </c>
      <c r="F89" s="11">
        <v>5</v>
      </c>
      <c r="G89" s="11">
        <v>1</v>
      </c>
      <c r="H89" s="11"/>
      <c r="I89" s="11"/>
      <c r="J89" s="97">
        <f t="shared" si="2"/>
        <v>6</v>
      </c>
      <c r="K89" s="98"/>
      <c r="L89" s="98"/>
      <c r="M89" s="101"/>
      <c r="N89" s="101"/>
    </row>
    <row r="90" spans="1:14" ht="16.5" customHeight="1" x14ac:dyDescent="0.25">
      <c r="A90" s="11">
        <v>10</v>
      </c>
      <c r="B90" s="2" t="s">
        <v>465</v>
      </c>
      <c r="C90" s="2" t="s">
        <v>466</v>
      </c>
      <c r="D90" s="3" t="s">
        <v>467</v>
      </c>
      <c r="E90" s="3" t="s">
        <v>32</v>
      </c>
      <c r="F90" s="11"/>
      <c r="G90" s="11"/>
      <c r="H90" s="11">
        <v>6</v>
      </c>
      <c r="I90" s="11"/>
      <c r="J90" s="97">
        <f t="shared" si="2"/>
        <v>6</v>
      </c>
    </row>
    <row r="91" spans="1:14" ht="16.5" customHeight="1" x14ac:dyDescent="0.25">
      <c r="A91" s="11">
        <v>11</v>
      </c>
      <c r="B91" s="2" t="s">
        <v>433</v>
      </c>
      <c r="C91" s="2" t="s">
        <v>434</v>
      </c>
      <c r="D91" s="3" t="s">
        <v>435</v>
      </c>
      <c r="E91" s="3" t="s">
        <v>90</v>
      </c>
      <c r="F91" s="29"/>
      <c r="G91" s="11">
        <v>5</v>
      </c>
      <c r="H91" s="11"/>
      <c r="I91" s="11"/>
      <c r="J91" s="97">
        <f t="shared" si="2"/>
        <v>5</v>
      </c>
      <c r="K91" s="98"/>
      <c r="L91" s="98"/>
      <c r="M91" s="101"/>
      <c r="N91" s="101"/>
    </row>
    <row r="92" spans="1:14" ht="16.5" customHeight="1" x14ac:dyDescent="0.25">
      <c r="A92" s="11">
        <v>12</v>
      </c>
      <c r="B92" s="2" t="s">
        <v>485</v>
      </c>
      <c r="C92" s="2" t="s">
        <v>486</v>
      </c>
      <c r="D92" s="3" t="s">
        <v>487</v>
      </c>
      <c r="E92" s="3" t="s">
        <v>13</v>
      </c>
      <c r="F92" s="11"/>
      <c r="G92" s="11"/>
      <c r="H92" s="11">
        <v>5</v>
      </c>
      <c r="I92" s="11"/>
      <c r="J92" s="97">
        <f t="shared" si="2"/>
        <v>5</v>
      </c>
      <c r="K92" s="98"/>
      <c r="L92" s="98"/>
      <c r="M92" s="101"/>
      <c r="N92" s="101"/>
    </row>
    <row r="93" spans="1:14" ht="16.5" customHeight="1" x14ac:dyDescent="0.25">
      <c r="A93" s="11">
        <v>13</v>
      </c>
      <c r="B93" s="2" t="s">
        <v>227</v>
      </c>
      <c r="C93" s="2" t="s">
        <v>228</v>
      </c>
      <c r="D93" s="3" t="s">
        <v>229</v>
      </c>
      <c r="E93" s="3" t="s">
        <v>5</v>
      </c>
      <c r="F93" s="11">
        <v>4</v>
      </c>
      <c r="G93" s="11"/>
      <c r="H93" s="11"/>
      <c r="I93" s="11"/>
      <c r="J93" s="97">
        <f t="shared" si="2"/>
        <v>4</v>
      </c>
      <c r="K93" s="98"/>
      <c r="L93" s="98"/>
      <c r="M93" s="101"/>
      <c r="N93" s="101"/>
    </row>
    <row r="94" spans="1:14" ht="16.5" customHeight="1" x14ac:dyDescent="0.25">
      <c r="A94" s="11">
        <v>14</v>
      </c>
      <c r="B94" s="2" t="s">
        <v>96</v>
      </c>
      <c r="C94" s="2" t="s">
        <v>28</v>
      </c>
      <c r="D94" s="3" t="s">
        <v>230</v>
      </c>
      <c r="E94" s="3" t="s">
        <v>5</v>
      </c>
      <c r="F94" s="11">
        <v>3</v>
      </c>
      <c r="G94" s="11"/>
      <c r="H94" s="11">
        <v>0</v>
      </c>
      <c r="I94" s="11"/>
      <c r="J94" s="97">
        <f t="shared" si="2"/>
        <v>3</v>
      </c>
      <c r="K94" s="98"/>
      <c r="L94" s="98"/>
      <c r="M94" s="101"/>
      <c r="N94" s="101"/>
    </row>
    <row r="95" spans="1:14" ht="16.5" customHeight="1" x14ac:dyDescent="0.25">
      <c r="A95" s="11">
        <v>15</v>
      </c>
      <c r="B95" s="2" t="s">
        <v>56</v>
      </c>
      <c r="C95" s="2" t="s">
        <v>258</v>
      </c>
      <c r="D95" s="3" t="s">
        <v>259</v>
      </c>
      <c r="E95" s="3" t="s">
        <v>5</v>
      </c>
      <c r="F95" s="11">
        <v>0</v>
      </c>
      <c r="G95" s="11">
        <v>3</v>
      </c>
      <c r="H95" s="11"/>
      <c r="I95" s="11"/>
      <c r="J95" s="97">
        <f t="shared" si="2"/>
        <v>3</v>
      </c>
      <c r="K95" s="98"/>
      <c r="L95" s="98"/>
      <c r="M95" s="101"/>
      <c r="N95" s="101"/>
    </row>
    <row r="96" spans="1:14" ht="16.5" customHeight="1" x14ac:dyDescent="0.25">
      <c r="A96" s="11">
        <v>16</v>
      </c>
      <c r="B96" s="2" t="s">
        <v>488</v>
      </c>
      <c r="C96" s="2" t="s">
        <v>489</v>
      </c>
      <c r="D96" s="3" t="s">
        <v>490</v>
      </c>
      <c r="E96" s="3" t="s">
        <v>4</v>
      </c>
      <c r="F96" s="29"/>
      <c r="G96" s="11"/>
      <c r="H96" s="11">
        <v>3</v>
      </c>
      <c r="I96" s="11"/>
      <c r="J96" s="97">
        <f t="shared" si="2"/>
        <v>3</v>
      </c>
      <c r="K96" s="98"/>
      <c r="L96" s="98"/>
      <c r="M96" s="101"/>
      <c r="N96" s="101"/>
    </row>
    <row r="97" spans="1:14" ht="16.5" customHeight="1" x14ac:dyDescent="0.25">
      <c r="A97" s="11">
        <v>17</v>
      </c>
      <c r="B97" s="2" t="s">
        <v>436</v>
      </c>
      <c r="C97" s="2" t="s">
        <v>437</v>
      </c>
      <c r="D97" s="3" t="s">
        <v>438</v>
      </c>
      <c r="E97" s="3" t="s">
        <v>32</v>
      </c>
      <c r="F97" s="29"/>
      <c r="G97" s="11">
        <v>2</v>
      </c>
      <c r="H97" s="11"/>
      <c r="I97" s="11"/>
      <c r="J97" s="97">
        <f t="shared" si="2"/>
        <v>2</v>
      </c>
      <c r="K97" s="98"/>
      <c r="L97" s="98"/>
      <c r="M97" s="101"/>
      <c r="N97" s="101"/>
    </row>
    <row r="98" spans="1:14" ht="16.5" customHeight="1" x14ac:dyDescent="0.25">
      <c r="A98" s="11">
        <v>18</v>
      </c>
      <c r="B98" s="2" t="s">
        <v>231</v>
      </c>
      <c r="C98" s="2" t="s">
        <v>232</v>
      </c>
      <c r="D98" s="3" t="s">
        <v>233</v>
      </c>
      <c r="E98" s="3" t="s">
        <v>2</v>
      </c>
      <c r="F98" s="11">
        <v>2</v>
      </c>
      <c r="G98" s="11"/>
      <c r="H98" s="11">
        <v>0</v>
      </c>
      <c r="I98" s="11"/>
      <c r="J98" s="97">
        <f t="shared" si="2"/>
        <v>2</v>
      </c>
      <c r="K98" s="98"/>
      <c r="L98" s="98"/>
      <c r="M98" s="101"/>
      <c r="N98" s="101"/>
    </row>
    <row r="99" spans="1:14" ht="16.5" customHeight="1" x14ac:dyDescent="0.25">
      <c r="A99" s="11">
        <v>19</v>
      </c>
      <c r="B99" s="2" t="s">
        <v>101</v>
      </c>
      <c r="C99" s="2" t="s">
        <v>147</v>
      </c>
      <c r="D99" s="3" t="s">
        <v>245</v>
      </c>
      <c r="E99" s="3" t="s">
        <v>104</v>
      </c>
      <c r="F99" s="11">
        <v>0</v>
      </c>
      <c r="G99" s="11"/>
      <c r="H99" s="11">
        <v>2</v>
      </c>
      <c r="I99" s="11"/>
      <c r="J99" s="97">
        <f t="shared" si="2"/>
        <v>2</v>
      </c>
      <c r="K99" s="98"/>
      <c r="L99" s="98"/>
      <c r="M99" s="101"/>
      <c r="N99" s="101"/>
    </row>
    <row r="100" spans="1:14" ht="16.5" customHeight="1" x14ac:dyDescent="0.25">
      <c r="A100" s="11">
        <v>20</v>
      </c>
      <c r="B100" s="2" t="s">
        <v>234</v>
      </c>
      <c r="C100" s="2" t="s">
        <v>235</v>
      </c>
      <c r="D100" s="3" t="s">
        <v>236</v>
      </c>
      <c r="E100" s="3" t="s">
        <v>13</v>
      </c>
      <c r="F100" s="11">
        <v>1</v>
      </c>
      <c r="G100" s="11"/>
      <c r="H100" s="11"/>
      <c r="I100" s="11"/>
      <c r="J100" s="97">
        <f t="shared" si="2"/>
        <v>1</v>
      </c>
      <c r="K100" s="98"/>
      <c r="L100" s="98"/>
      <c r="M100" s="101"/>
      <c r="N100" s="101"/>
    </row>
    <row r="101" spans="1:14" ht="16.5" customHeight="1" x14ac:dyDescent="0.25">
      <c r="A101" s="11">
        <v>21</v>
      </c>
      <c r="B101" s="2" t="s">
        <v>491</v>
      </c>
      <c r="C101" s="2" t="s">
        <v>492</v>
      </c>
      <c r="D101" s="3" t="s">
        <v>493</v>
      </c>
      <c r="E101" s="3" t="s">
        <v>90</v>
      </c>
      <c r="F101" s="11"/>
      <c r="G101" s="11"/>
      <c r="H101" s="11">
        <v>1</v>
      </c>
      <c r="I101" s="11"/>
      <c r="J101" s="97">
        <f t="shared" si="2"/>
        <v>1</v>
      </c>
    </row>
    <row r="102" spans="1:14" ht="16.5" customHeight="1" x14ac:dyDescent="0.25">
      <c r="A102" s="11"/>
      <c r="B102" s="2" t="s">
        <v>237</v>
      </c>
      <c r="C102" s="2" t="s">
        <v>52</v>
      </c>
      <c r="D102" s="3" t="s">
        <v>238</v>
      </c>
      <c r="E102" s="3" t="s">
        <v>104</v>
      </c>
      <c r="F102" s="11">
        <v>0</v>
      </c>
      <c r="G102" s="11">
        <v>0</v>
      </c>
      <c r="H102" s="11">
        <v>0</v>
      </c>
      <c r="I102" s="11"/>
      <c r="J102" s="97">
        <f t="shared" si="2"/>
        <v>0</v>
      </c>
    </row>
    <row r="103" spans="1:14" ht="16.5" customHeight="1" x14ac:dyDescent="0.25">
      <c r="A103" s="11"/>
      <c r="B103" s="2" t="s">
        <v>239</v>
      </c>
      <c r="C103" s="2" t="s">
        <v>52</v>
      </c>
      <c r="D103" s="3" t="s">
        <v>216</v>
      </c>
      <c r="E103" s="3" t="s">
        <v>12</v>
      </c>
      <c r="F103" s="11">
        <v>0</v>
      </c>
      <c r="G103" s="11">
        <v>0</v>
      </c>
      <c r="H103" s="11"/>
      <c r="I103" s="11"/>
      <c r="J103" s="97">
        <f t="shared" si="2"/>
        <v>0</v>
      </c>
    </row>
    <row r="104" spans="1:14" ht="16.5" customHeight="1" x14ac:dyDescent="0.25">
      <c r="A104" s="11"/>
      <c r="B104" s="2" t="s">
        <v>240</v>
      </c>
      <c r="C104" s="2" t="s">
        <v>241</v>
      </c>
      <c r="D104" s="3" t="s">
        <v>242</v>
      </c>
      <c r="E104" s="3" t="s">
        <v>6</v>
      </c>
      <c r="F104" s="11">
        <v>0</v>
      </c>
      <c r="G104" s="11"/>
      <c r="H104" s="11"/>
      <c r="I104" s="11"/>
      <c r="J104" s="97">
        <f t="shared" si="2"/>
        <v>0</v>
      </c>
    </row>
    <row r="105" spans="1:14" ht="16.5" customHeight="1" x14ac:dyDescent="0.25">
      <c r="A105" s="11"/>
      <c r="B105" s="2" t="s">
        <v>243</v>
      </c>
      <c r="C105" s="2" t="s">
        <v>55</v>
      </c>
      <c r="D105" s="3" t="s">
        <v>244</v>
      </c>
      <c r="E105" s="3" t="s">
        <v>12</v>
      </c>
      <c r="F105" s="11">
        <v>0</v>
      </c>
      <c r="G105" s="11">
        <v>0</v>
      </c>
      <c r="H105" s="11"/>
      <c r="I105" s="11"/>
      <c r="J105" s="97">
        <f t="shared" si="2"/>
        <v>0</v>
      </c>
    </row>
    <row r="106" spans="1:14" ht="16.5" customHeight="1" x14ac:dyDescent="0.25">
      <c r="A106" s="11"/>
      <c r="B106" s="2" t="s">
        <v>246</v>
      </c>
      <c r="C106" s="2" t="s">
        <v>144</v>
      </c>
      <c r="D106" s="3" t="s">
        <v>247</v>
      </c>
      <c r="E106" s="3" t="s">
        <v>32</v>
      </c>
      <c r="F106" s="11">
        <v>0</v>
      </c>
      <c r="G106" s="11">
        <v>0</v>
      </c>
      <c r="H106" s="11"/>
      <c r="I106" s="11"/>
      <c r="J106" s="97">
        <f t="shared" si="2"/>
        <v>0</v>
      </c>
    </row>
    <row r="107" spans="1:14" ht="16.5" customHeight="1" x14ac:dyDescent="0.25">
      <c r="A107" s="11"/>
      <c r="B107" s="2" t="s">
        <v>248</v>
      </c>
      <c r="C107" s="2" t="s">
        <v>249</v>
      </c>
      <c r="D107" s="3" t="s">
        <v>250</v>
      </c>
      <c r="E107" s="3" t="s">
        <v>251</v>
      </c>
      <c r="F107" s="11">
        <v>0</v>
      </c>
      <c r="G107" s="11"/>
      <c r="H107" s="11"/>
      <c r="I107" s="11"/>
      <c r="J107" s="97">
        <f t="shared" si="2"/>
        <v>0</v>
      </c>
    </row>
    <row r="108" spans="1:14" ht="16.5" customHeight="1" x14ac:dyDescent="0.25">
      <c r="A108" s="11"/>
      <c r="B108" s="2" t="s">
        <v>252</v>
      </c>
      <c r="C108" s="2" t="s">
        <v>52</v>
      </c>
      <c r="D108" s="3" t="s">
        <v>253</v>
      </c>
      <c r="E108" s="3" t="s">
        <v>254</v>
      </c>
      <c r="F108" s="11">
        <v>0</v>
      </c>
      <c r="G108" s="11"/>
      <c r="H108" s="11"/>
      <c r="I108" s="11"/>
      <c r="J108" s="97">
        <f t="shared" si="2"/>
        <v>0</v>
      </c>
    </row>
    <row r="109" spans="1:14" ht="16.5" customHeight="1" x14ac:dyDescent="0.25">
      <c r="A109" s="11"/>
      <c r="B109" s="2" t="s">
        <v>255</v>
      </c>
      <c r="C109" s="2" t="s">
        <v>256</v>
      </c>
      <c r="D109" s="3" t="s">
        <v>257</v>
      </c>
      <c r="E109" s="3" t="s">
        <v>87</v>
      </c>
      <c r="F109" s="11">
        <v>0</v>
      </c>
      <c r="G109" s="11">
        <v>0</v>
      </c>
      <c r="H109" s="11"/>
      <c r="I109" s="11"/>
      <c r="J109" s="97">
        <f t="shared" si="2"/>
        <v>0</v>
      </c>
    </row>
    <row r="110" spans="1:14" ht="15" x14ac:dyDescent="0.25">
      <c r="A110" s="38"/>
      <c r="B110" s="25"/>
      <c r="C110" s="25"/>
      <c r="D110" s="38"/>
      <c r="E110" s="38"/>
      <c r="F110" s="38"/>
      <c r="G110" s="38"/>
      <c r="H110" s="38"/>
      <c r="I110" s="38"/>
      <c r="J110" s="41"/>
    </row>
    <row r="112" spans="1:14" ht="18.75" x14ac:dyDescent="0.3">
      <c r="A112" s="128" t="s">
        <v>58</v>
      </c>
      <c r="B112" s="128"/>
      <c r="C112" s="128"/>
      <c r="D112" s="128"/>
      <c r="E112" s="128"/>
      <c r="F112" s="128"/>
      <c r="G112" s="128"/>
      <c r="H112" s="128"/>
      <c r="I112" s="128"/>
      <c r="J112" s="128"/>
    </row>
    <row r="113" spans="1:14" ht="5.25" customHeight="1" x14ac:dyDescent="0.3">
      <c r="A113" s="30"/>
      <c r="B113" s="31"/>
      <c r="C113" s="31"/>
      <c r="D113" s="30"/>
      <c r="E113" s="32"/>
      <c r="F113" s="32"/>
      <c r="G113" s="33"/>
      <c r="H113" s="33"/>
      <c r="I113" s="33"/>
      <c r="J113" s="75"/>
    </row>
    <row r="114" spans="1:14" ht="15" x14ac:dyDescent="0.25">
      <c r="A114" s="14" t="s">
        <v>20</v>
      </c>
      <c r="B114" s="15" t="s">
        <v>21</v>
      </c>
      <c r="C114" s="15" t="s">
        <v>22</v>
      </c>
      <c r="D114" s="14" t="s">
        <v>23</v>
      </c>
      <c r="E114" s="14" t="s">
        <v>24</v>
      </c>
      <c r="F114" s="77" t="s">
        <v>381</v>
      </c>
      <c r="G114" s="77" t="s">
        <v>382</v>
      </c>
      <c r="H114" s="77" t="s">
        <v>383</v>
      </c>
      <c r="I114" s="77" t="s">
        <v>384</v>
      </c>
      <c r="J114" s="96" t="s">
        <v>25</v>
      </c>
    </row>
    <row r="115" spans="1:14" ht="16.5" customHeight="1" x14ac:dyDescent="0.25">
      <c r="A115" s="11">
        <v>1</v>
      </c>
      <c r="B115" s="2" t="s">
        <v>59</v>
      </c>
      <c r="C115" s="2" t="s">
        <v>260</v>
      </c>
      <c r="D115" s="1" t="s">
        <v>261</v>
      </c>
      <c r="E115" s="1" t="s">
        <v>1</v>
      </c>
      <c r="F115" s="11">
        <v>10</v>
      </c>
      <c r="G115" s="11">
        <v>10</v>
      </c>
      <c r="H115" s="11">
        <v>10</v>
      </c>
      <c r="I115" s="11"/>
      <c r="J115" s="97">
        <v>30</v>
      </c>
      <c r="K115" s="98"/>
      <c r="L115" s="98"/>
      <c r="M115" s="101"/>
      <c r="N115" s="101"/>
    </row>
    <row r="116" spans="1:14" ht="16.5" customHeight="1" x14ac:dyDescent="0.25">
      <c r="A116" s="11">
        <v>2</v>
      </c>
      <c r="B116" s="2" t="s">
        <v>62</v>
      </c>
      <c r="C116" s="2" t="s">
        <v>63</v>
      </c>
      <c r="D116" s="1" t="s">
        <v>262</v>
      </c>
      <c r="E116" s="1" t="s">
        <v>13</v>
      </c>
      <c r="F116" s="11">
        <v>9</v>
      </c>
      <c r="G116" s="11">
        <v>9</v>
      </c>
      <c r="H116" s="11">
        <v>9</v>
      </c>
      <c r="I116" s="11"/>
      <c r="J116" s="97">
        <f t="shared" ref="J116:J142" si="3">SUM(F116:I116)</f>
        <v>27</v>
      </c>
      <c r="K116" s="98"/>
      <c r="L116" s="98"/>
      <c r="M116" s="101"/>
      <c r="N116" s="101"/>
    </row>
    <row r="117" spans="1:14" ht="16.5" customHeight="1" x14ac:dyDescent="0.25">
      <c r="A117" s="11">
        <v>3</v>
      </c>
      <c r="B117" s="2" t="s">
        <v>296</v>
      </c>
      <c r="C117" s="2" t="s">
        <v>297</v>
      </c>
      <c r="D117" s="1" t="s">
        <v>298</v>
      </c>
      <c r="E117" s="1" t="s">
        <v>93</v>
      </c>
      <c r="F117" s="34"/>
      <c r="G117" s="11">
        <v>5</v>
      </c>
      <c r="H117" s="11">
        <v>8</v>
      </c>
      <c r="I117" s="11">
        <v>9</v>
      </c>
      <c r="J117" s="97">
        <f t="shared" si="3"/>
        <v>22</v>
      </c>
      <c r="K117" s="98"/>
      <c r="L117" s="98"/>
      <c r="M117" s="101"/>
      <c r="N117" s="101"/>
    </row>
    <row r="118" spans="1:14" ht="16.5" customHeight="1" x14ac:dyDescent="0.25">
      <c r="A118" s="11">
        <v>4</v>
      </c>
      <c r="B118" s="2" t="s">
        <v>71</v>
      </c>
      <c r="C118" s="2" t="s">
        <v>41</v>
      </c>
      <c r="D118" s="1" t="s">
        <v>42</v>
      </c>
      <c r="E118" s="1" t="s">
        <v>13</v>
      </c>
      <c r="F118" s="11">
        <v>7</v>
      </c>
      <c r="G118" s="11"/>
      <c r="H118" s="11">
        <v>7</v>
      </c>
      <c r="I118" s="11">
        <v>7</v>
      </c>
      <c r="J118" s="97">
        <f t="shared" si="3"/>
        <v>21</v>
      </c>
      <c r="K118" s="98"/>
      <c r="L118" s="98"/>
      <c r="M118" s="101"/>
      <c r="N118" s="101"/>
    </row>
    <row r="119" spans="1:14" ht="16.5" customHeight="1" x14ac:dyDescent="0.25">
      <c r="A119" s="11">
        <v>5</v>
      </c>
      <c r="B119" s="2" t="s">
        <v>263</v>
      </c>
      <c r="C119" s="2" t="s">
        <v>264</v>
      </c>
      <c r="D119" s="1" t="s">
        <v>265</v>
      </c>
      <c r="E119" s="1" t="s">
        <v>13</v>
      </c>
      <c r="F119" s="11">
        <v>8</v>
      </c>
      <c r="G119" s="11">
        <v>7</v>
      </c>
      <c r="H119" s="11"/>
      <c r="I119" s="11">
        <v>4</v>
      </c>
      <c r="J119" s="97">
        <f t="shared" si="3"/>
        <v>19</v>
      </c>
    </row>
    <row r="120" spans="1:14" ht="16.5" customHeight="1" x14ac:dyDescent="0.25">
      <c r="A120" s="11">
        <v>6</v>
      </c>
      <c r="B120" s="2" t="s">
        <v>441</v>
      </c>
      <c r="C120" s="2" t="s">
        <v>294</v>
      </c>
      <c r="D120" s="1" t="s">
        <v>440</v>
      </c>
      <c r="E120" s="1" t="s">
        <v>397</v>
      </c>
      <c r="F120" s="11"/>
      <c r="G120" s="11">
        <v>9</v>
      </c>
      <c r="H120" s="11">
        <v>4</v>
      </c>
      <c r="I120" s="11"/>
      <c r="J120" s="97">
        <f t="shared" si="3"/>
        <v>13</v>
      </c>
    </row>
    <row r="121" spans="1:14" ht="16.5" customHeight="1" x14ac:dyDescent="0.25">
      <c r="A121" s="11">
        <v>7</v>
      </c>
      <c r="B121" s="2" t="s">
        <v>35</v>
      </c>
      <c r="C121" s="2" t="s">
        <v>36</v>
      </c>
      <c r="D121" s="1" t="s">
        <v>37</v>
      </c>
      <c r="E121" s="1" t="s">
        <v>12</v>
      </c>
      <c r="F121" s="11">
        <v>3</v>
      </c>
      <c r="G121" s="11">
        <v>3</v>
      </c>
      <c r="H121" s="11"/>
      <c r="I121" s="11">
        <v>5</v>
      </c>
      <c r="J121" s="97">
        <f t="shared" si="3"/>
        <v>11</v>
      </c>
    </row>
    <row r="122" spans="1:14" ht="16.5" customHeight="1" x14ac:dyDescent="0.25">
      <c r="A122" s="11">
        <v>8</v>
      </c>
      <c r="B122" s="2" t="s">
        <v>27</v>
      </c>
      <c r="C122" s="2" t="s">
        <v>60</v>
      </c>
      <c r="D122" s="1" t="s">
        <v>267</v>
      </c>
      <c r="E122" s="1" t="s">
        <v>14</v>
      </c>
      <c r="F122" s="11">
        <v>5</v>
      </c>
      <c r="G122" s="11">
        <v>4</v>
      </c>
      <c r="H122" s="11">
        <v>1</v>
      </c>
      <c r="I122" s="11"/>
      <c r="J122" s="97">
        <f t="shared" si="3"/>
        <v>10</v>
      </c>
      <c r="K122" s="98"/>
      <c r="L122" s="98"/>
      <c r="M122" s="101"/>
      <c r="N122" s="101"/>
    </row>
    <row r="123" spans="1:14" ht="16.5" customHeight="1" x14ac:dyDescent="0.25">
      <c r="A123" s="11">
        <v>9</v>
      </c>
      <c r="B123" s="2" t="s">
        <v>39</v>
      </c>
      <c r="C123" s="2" t="s">
        <v>266</v>
      </c>
      <c r="D123" s="1" t="s">
        <v>40</v>
      </c>
      <c r="E123" s="1" t="s">
        <v>13</v>
      </c>
      <c r="F123" s="11">
        <v>6</v>
      </c>
      <c r="G123" s="11">
        <v>1</v>
      </c>
      <c r="H123" s="11"/>
      <c r="I123" s="11"/>
      <c r="J123" s="97">
        <f t="shared" si="3"/>
        <v>7</v>
      </c>
      <c r="K123" s="98"/>
      <c r="L123" s="98"/>
      <c r="M123" s="101"/>
      <c r="N123" s="101"/>
    </row>
    <row r="124" spans="1:14" ht="16.5" customHeight="1" x14ac:dyDescent="0.25">
      <c r="A124" s="11">
        <v>10</v>
      </c>
      <c r="B124" s="2" t="s">
        <v>442</v>
      </c>
      <c r="C124" s="2" t="s">
        <v>47</v>
      </c>
      <c r="D124" s="1" t="s">
        <v>443</v>
      </c>
      <c r="E124" s="1" t="s">
        <v>5</v>
      </c>
      <c r="F124" s="34"/>
      <c r="G124" s="11">
        <v>6</v>
      </c>
      <c r="H124" s="11"/>
      <c r="I124" s="11"/>
      <c r="J124" s="97">
        <f t="shared" si="3"/>
        <v>6</v>
      </c>
      <c r="K124" s="98"/>
      <c r="L124" s="98"/>
      <c r="M124" s="101"/>
      <c r="N124" s="101"/>
    </row>
    <row r="125" spans="1:14" ht="16.5" customHeight="1" x14ac:dyDescent="0.25">
      <c r="A125" s="11">
        <v>11</v>
      </c>
      <c r="B125" s="2" t="s">
        <v>494</v>
      </c>
      <c r="C125" s="2" t="s">
        <v>495</v>
      </c>
      <c r="D125" s="1" t="s">
        <v>496</v>
      </c>
      <c r="E125" s="1" t="s">
        <v>4</v>
      </c>
      <c r="F125" s="11"/>
      <c r="G125" s="11"/>
      <c r="H125" s="11">
        <v>6</v>
      </c>
      <c r="I125" s="11"/>
      <c r="J125" s="97">
        <f t="shared" si="3"/>
        <v>6</v>
      </c>
      <c r="K125" s="98"/>
      <c r="L125" s="98"/>
      <c r="M125" s="101"/>
      <c r="N125" s="101"/>
    </row>
    <row r="126" spans="1:14" ht="16.5" customHeight="1" x14ac:dyDescent="0.25">
      <c r="A126" s="11">
        <v>12</v>
      </c>
      <c r="B126" s="2" t="s">
        <v>497</v>
      </c>
      <c r="C126" s="2" t="s">
        <v>498</v>
      </c>
      <c r="D126" s="1" t="s">
        <v>499</v>
      </c>
      <c r="E126" s="1" t="s">
        <v>13</v>
      </c>
      <c r="F126" s="11"/>
      <c r="G126" s="11"/>
      <c r="H126" s="11">
        <v>5</v>
      </c>
      <c r="I126" s="11"/>
      <c r="J126" s="97">
        <f t="shared" si="3"/>
        <v>5</v>
      </c>
      <c r="K126" s="98"/>
      <c r="L126" s="98"/>
      <c r="M126" s="101"/>
      <c r="N126" s="101"/>
    </row>
    <row r="127" spans="1:14" ht="16.5" customHeight="1" x14ac:dyDescent="0.25">
      <c r="A127" s="11">
        <v>13</v>
      </c>
      <c r="B127" s="2" t="s">
        <v>192</v>
      </c>
      <c r="C127" s="2" t="s">
        <v>60</v>
      </c>
      <c r="D127" s="1" t="s">
        <v>268</v>
      </c>
      <c r="E127" s="1" t="s">
        <v>13</v>
      </c>
      <c r="F127" s="11">
        <v>4</v>
      </c>
      <c r="G127" s="11"/>
      <c r="H127" s="11"/>
      <c r="I127" s="11"/>
      <c r="J127" s="97">
        <f t="shared" si="3"/>
        <v>4</v>
      </c>
    </row>
    <row r="128" spans="1:14" ht="16.5" customHeight="1" x14ac:dyDescent="0.25">
      <c r="A128" s="11">
        <v>14</v>
      </c>
      <c r="B128" s="2" t="s">
        <v>500</v>
      </c>
      <c r="C128" s="2" t="s">
        <v>204</v>
      </c>
      <c r="D128" s="1" t="s">
        <v>501</v>
      </c>
      <c r="E128" s="1" t="s">
        <v>87</v>
      </c>
      <c r="F128" s="11"/>
      <c r="G128" s="11"/>
      <c r="H128" s="11">
        <v>3</v>
      </c>
      <c r="I128" s="11"/>
      <c r="J128" s="97">
        <f t="shared" si="3"/>
        <v>3</v>
      </c>
    </row>
    <row r="129" spans="1:14" ht="16.5" customHeight="1" x14ac:dyDescent="0.25">
      <c r="A129" s="11">
        <v>15</v>
      </c>
      <c r="B129" s="2" t="s">
        <v>269</v>
      </c>
      <c r="C129" s="2" t="s">
        <v>270</v>
      </c>
      <c r="D129" s="1" t="s">
        <v>271</v>
      </c>
      <c r="E129" s="1" t="s">
        <v>13</v>
      </c>
      <c r="F129" s="11">
        <v>2</v>
      </c>
      <c r="G129" s="11"/>
      <c r="H129" s="11"/>
      <c r="I129" s="11"/>
      <c r="J129" s="97">
        <f t="shared" si="3"/>
        <v>2</v>
      </c>
    </row>
    <row r="130" spans="1:14" ht="16.5" customHeight="1" x14ac:dyDescent="0.25">
      <c r="A130" s="11">
        <v>16</v>
      </c>
      <c r="B130" s="2" t="s">
        <v>275</v>
      </c>
      <c r="C130" s="2" t="s">
        <v>276</v>
      </c>
      <c r="D130" s="1" t="s">
        <v>277</v>
      </c>
      <c r="E130" s="1" t="s">
        <v>90</v>
      </c>
      <c r="F130" s="11">
        <v>0</v>
      </c>
      <c r="G130" s="11">
        <v>0</v>
      </c>
      <c r="H130" s="11">
        <v>2</v>
      </c>
      <c r="I130" s="11"/>
      <c r="J130" s="97">
        <f t="shared" si="3"/>
        <v>2</v>
      </c>
    </row>
    <row r="131" spans="1:14" ht="16.5" customHeight="1" x14ac:dyDescent="0.25">
      <c r="A131" s="11">
        <v>17</v>
      </c>
      <c r="B131" s="2" t="s">
        <v>272</v>
      </c>
      <c r="C131" s="2" t="s">
        <v>273</v>
      </c>
      <c r="D131" s="1" t="s">
        <v>274</v>
      </c>
      <c r="E131" s="1" t="s">
        <v>18</v>
      </c>
      <c r="F131" s="11">
        <v>1</v>
      </c>
      <c r="G131" s="11"/>
      <c r="H131" s="11"/>
      <c r="I131" s="11"/>
      <c r="J131" s="97">
        <f t="shared" si="3"/>
        <v>1</v>
      </c>
      <c r="K131" s="98"/>
      <c r="L131" s="98"/>
      <c r="M131" s="101"/>
      <c r="N131" s="101"/>
    </row>
    <row r="132" spans="1:14" ht="16.5" customHeight="1" x14ac:dyDescent="0.25">
      <c r="A132" s="11"/>
      <c r="B132" s="2" t="s">
        <v>444</v>
      </c>
      <c r="C132" s="2" t="s">
        <v>445</v>
      </c>
      <c r="D132" s="1" t="s">
        <v>446</v>
      </c>
      <c r="E132" s="1" t="s">
        <v>5</v>
      </c>
      <c r="F132" s="34"/>
      <c r="G132" s="11">
        <v>0</v>
      </c>
      <c r="H132" s="11"/>
      <c r="I132" s="11"/>
      <c r="J132" s="97">
        <f t="shared" si="3"/>
        <v>0</v>
      </c>
      <c r="K132" s="98"/>
      <c r="L132" s="98"/>
      <c r="M132" s="101"/>
      <c r="N132" s="101"/>
    </row>
    <row r="133" spans="1:14" ht="15.75" x14ac:dyDescent="0.25">
      <c r="A133" s="11"/>
      <c r="B133" s="2" t="s">
        <v>43</v>
      </c>
      <c r="C133" s="2" t="s">
        <v>447</v>
      </c>
      <c r="D133" s="1" t="s">
        <v>448</v>
      </c>
      <c r="E133" s="1" t="s">
        <v>32</v>
      </c>
      <c r="F133" s="34"/>
      <c r="G133" s="11">
        <v>0</v>
      </c>
      <c r="H133" s="11">
        <v>0</v>
      </c>
      <c r="I133" s="11"/>
      <c r="J133" s="97">
        <f t="shared" si="3"/>
        <v>0</v>
      </c>
    </row>
    <row r="134" spans="1:14" ht="15.75" x14ac:dyDescent="0.25">
      <c r="A134" s="11"/>
      <c r="B134" s="2" t="s">
        <v>278</v>
      </c>
      <c r="C134" s="2" t="s">
        <v>279</v>
      </c>
      <c r="D134" s="1" t="s">
        <v>280</v>
      </c>
      <c r="E134" s="1" t="s">
        <v>5</v>
      </c>
      <c r="F134" s="11">
        <v>0</v>
      </c>
      <c r="G134" s="11"/>
      <c r="H134" s="11"/>
      <c r="I134" s="11"/>
      <c r="J134" s="97">
        <f t="shared" si="3"/>
        <v>0</v>
      </c>
    </row>
    <row r="135" spans="1:14" ht="16.5" customHeight="1" x14ac:dyDescent="0.25">
      <c r="A135" s="11"/>
      <c r="B135" s="2" t="s">
        <v>44</v>
      </c>
      <c r="C135" s="2" t="s">
        <v>60</v>
      </c>
      <c r="D135" s="1" t="s">
        <v>281</v>
      </c>
      <c r="E135" s="1" t="s">
        <v>104</v>
      </c>
      <c r="F135" s="11">
        <v>0</v>
      </c>
      <c r="G135" s="11">
        <v>0</v>
      </c>
      <c r="H135" s="11">
        <v>0</v>
      </c>
      <c r="I135" s="11"/>
      <c r="J135" s="97">
        <f t="shared" si="3"/>
        <v>0</v>
      </c>
    </row>
    <row r="136" spans="1:14" ht="15.75" x14ac:dyDescent="0.25">
      <c r="A136" s="11"/>
      <c r="B136" s="2" t="s">
        <v>282</v>
      </c>
      <c r="C136" s="2" t="s">
        <v>38</v>
      </c>
      <c r="D136" s="1" t="s">
        <v>283</v>
      </c>
      <c r="E136" s="1" t="s">
        <v>6</v>
      </c>
      <c r="F136" s="11">
        <v>0</v>
      </c>
      <c r="G136" s="11">
        <v>0</v>
      </c>
      <c r="H136" s="11"/>
      <c r="I136" s="11"/>
      <c r="J136" s="97">
        <f t="shared" si="3"/>
        <v>0</v>
      </c>
    </row>
    <row r="137" spans="1:14" ht="15.75" x14ac:dyDescent="0.25">
      <c r="A137" s="11"/>
      <c r="B137" s="2" t="s">
        <v>284</v>
      </c>
      <c r="C137" s="2" t="s">
        <v>48</v>
      </c>
      <c r="D137" s="1" t="s">
        <v>285</v>
      </c>
      <c r="E137" s="1" t="s">
        <v>12</v>
      </c>
      <c r="F137" s="11">
        <v>0</v>
      </c>
      <c r="G137" s="11">
        <v>0</v>
      </c>
      <c r="H137" s="11"/>
      <c r="I137" s="11"/>
      <c r="J137" s="97">
        <f t="shared" si="3"/>
        <v>0</v>
      </c>
    </row>
    <row r="138" spans="1:14" ht="15.75" x14ac:dyDescent="0.25">
      <c r="A138" s="11"/>
      <c r="B138" s="2" t="s">
        <v>286</v>
      </c>
      <c r="C138" s="2" t="s">
        <v>287</v>
      </c>
      <c r="D138" s="1" t="s">
        <v>288</v>
      </c>
      <c r="E138" s="1" t="s">
        <v>6</v>
      </c>
      <c r="F138" s="11">
        <v>0</v>
      </c>
      <c r="G138" s="11">
        <v>0</v>
      </c>
      <c r="H138" s="11"/>
      <c r="I138" s="11"/>
      <c r="J138" s="97">
        <f t="shared" si="3"/>
        <v>0</v>
      </c>
    </row>
    <row r="139" spans="1:14" ht="15.75" x14ac:dyDescent="0.25">
      <c r="A139" s="11"/>
      <c r="B139" s="2" t="s">
        <v>289</v>
      </c>
      <c r="C139" s="2" t="s">
        <v>290</v>
      </c>
      <c r="D139" s="1" t="s">
        <v>291</v>
      </c>
      <c r="E139" s="1" t="s">
        <v>13</v>
      </c>
      <c r="F139" s="11">
        <v>0</v>
      </c>
      <c r="G139" s="11">
        <v>0</v>
      </c>
      <c r="H139" s="11"/>
      <c r="I139" s="11"/>
      <c r="J139" s="97">
        <f t="shared" si="3"/>
        <v>0</v>
      </c>
    </row>
    <row r="140" spans="1:14" ht="15.75" x14ac:dyDescent="0.25">
      <c r="A140" s="11"/>
      <c r="B140" s="2" t="s">
        <v>130</v>
      </c>
      <c r="C140" s="2" t="s">
        <v>79</v>
      </c>
      <c r="D140" s="1" t="s">
        <v>292</v>
      </c>
      <c r="E140" s="1" t="s">
        <v>92</v>
      </c>
      <c r="F140" s="11">
        <v>0</v>
      </c>
      <c r="G140" s="11"/>
      <c r="H140" s="11"/>
      <c r="I140" s="11"/>
      <c r="J140" s="97">
        <f t="shared" si="3"/>
        <v>0</v>
      </c>
    </row>
    <row r="141" spans="1:14" ht="16.5" customHeight="1" x14ac:dyDescent="0.25">
      <c r="A141" s="11"/>
      <c r="B141" s="2" t="s">
        <v>293</v>
      </c>
      <c r="C141" s="2" t="s">
        <v>294</v>
      </c>
      <c r="D141" s="1" t="s">
        <v>295</v>
      </c>
      <c r="E141" s="1" t="s">
        <v>92</v>
      </c>
      <c r="F141" s="11">
        <v>0</v>
      </c>
      <c r="G141" s="11"/>
      <c r="H141" s="11"/>
      <c r="I141" s="11"/>
      <c r="J141" s="97">
        <f t="shared" si="3"/>
        <v>0</v>
      </c>
    </row>
    <row r="142" spans="1:14" ht="15.75" x14ac:dyDescent="0.25">
      <c r="A142" s="11"/>
      <c r="B142" s="2" t="s">
        <v>296</v>
      </c>
      <c r="C142" s="2" t="s">
        <v>297</v>
      </c>
      <c r="D142" s="1" t="s">
        <v>298</v>
      </c>
      <c r="E142" s="1" t="s">
        <v>93</v>
      </c>
      <c r="F142" s="11">
        <v>0</v>
      </c>
      <c r="G142" s="11"/>
      <c r="H142" s="11"/>
      <c r="I142" s="11"/>
      <c r="J142" s="97">
        <f t="shared" si="3"/>
        <v>0</v>
      </c>
    </row>
    <row r="144" spans="1:14" ht="18.75" x14ac:dyDescent="0.3">
      <c r="A144" s="127" t="s">
        <v>64</v>
      </c>
      <c r="B144" s="127"/>
      <c r="C144" s="127"/>
      <c r="D144" s="127"/>
      <c r="E144" s="127"/>
      <c r="F144" s="127"/>
      <c r="G144" s="127"/>
      <c r="H144" s="127"/>
      <c r="I144" s="127"/>
      <c r="J144" s="127"/>
    </row>
    <row r="145" spans="1:14" ht="6" customHeight="1" x14ac:dyDescent="0.3">
      <c r="A145" s="30"/>
      <c r="B145" s="31"/>
      <c r="C145" s="31"/>
      <c r="D145" s="30"/>
      <c r="E145" s="32"/>
      <c r="F145" s="32"/>
      <c r="G145" s="33"/>
      <c r="H145" s="33"/>
      <c r="I145" s="33"/>
      <c r="J145" s="75"/>
    </row>
    <row r="146" spans="1:14" ht="15" x14ac:dyDescent="0.25">
      <c r="A146" s="16" t="s">
        <v>20</v>
      </c>
      <c r="B146" s="17" t="s">
        <v>21</v>
      </c>
      <c r="C146" s="17" t="s">
        <v>22</v>
      </c>
      <c r="D146" s="16" t="s">
        <v>23</v>
      </c>
      <c r="E146" s="16" t="s">
        <v>24</v>
      </c>
      <c r="F146" s="77" t="s">
        <v>381</v>
      </c>
      <c r="G146" s="77" t="s">
        <v>382</v>
      </c>
      <c r="H146" s="77" t="s">
        <v>383</v>
      </c>
      <c r="I146" s="77" t="s">
        <v>384</v>
      </c>
      <c r="J146" s="96" t="s">
        <v>25</v>
      </c>
    </row>
    <row r="147" spans="1:14" ht="15.75" customHeight="1" x14ac:dyDescent="0.25">
      <c r="A147" s="11">
        <v>1</v>
      </c>
      <c r="B147" s="2" t="s">
        <v>305</v>
      </c>
      <c r="C147" s="2" t="s">
        <v>50</v>
      </c>
      <c r="D147" s="1" t="s">
        <v>306</v>
      </c>
      <c r="E147" s="1" t="s">
        <v>6</v>
      </c>
      <c r="F147" s="11">
        <v>7</v>
      </c>
      <c r="G147" s="11">
        <v>10</v>
      </c>
      <c r="H147" s="11">
        <v>9</v>
      </c>
      <c r="I147" s="11"/>
      <c r="J147" s="97">
        <f t="shared" ref="J147:J175" si="4">SUM(F147:I147)</f>
        <v>26</v>
      </c>
      <c r="K147" s="98"/>
      <c r="L147" s="98"/>
      <c r="M147" s="101"/>
      <c r="N147" s="101"/>
    </row>
    <row r="148" spans="1:14" ht="15.75" customHeight="1" x14ac:dyDescent="0.25">
      <c r="A148" s="11">
        <v>2</v>
      </c>
      <c r="B148" s="2" t="s">
        <v>303</v>
      </c>
      <c r="C148" s="2" t="s">
        <v>31</v>
      </c>
      <c r="D148" s="1" t="s">
        <v>304</v>
      </c>
      <c r="E148" s="1" t="s">
        <v>6</v>
      </c>
      <c r="F148" s="11">
        <v>8</v>
      </c>
      <c r="G148" s="11">
        <v>8</v>
      </c>
      <c r="H148" s="11">
        <v>6</v>
      </c>
      <c r="I148" s="11"/>
      <c r="J148" s="97">
        <f t="shared" si="4"/>
        <v>22</v>
      </c>
      <c r="K148" s="98"/>
      <c r="L148" s="98"/>
      <c r="M148" s="101"/>
      <c r="N148" s="101"/>
    </row>
    <row r="149" spans="1:14" ht="15.75" customHeight="1" x14ac:dyDescent="0.25">
      <c r="A149" s="11">
        <v>3</v>
      </c>
      <c r="B149" s="2" t="s">
        <v>65</v>
      </c>
      <c r="C149" s="2" t="s">
        <v>31</v>
      </c>
      <c r="D149" s="1" t="s">
        <v>299</v>
      </c>
      <c r="E149" s="1" t="s">
        <v>104</v>
      </c>
      <c r="F149" s="11">
        <v>10</v>
      </c>
      <c r="G149" s="11"/>
      <c r="H149" s="11">
        <v>10</v>
      </c>
      <c r="I149" s="11"/>
      <c r="J149" s="97">
        <f t="shared" si="4"/>
        <v>20</v>
      </c>
    </row>
    <row r="150" spans="1:14" ht="15.75" customHeight="1" x14ac:dyDescent="0.25">
      <c r="A150" s="11">
        <v>4</v>
      </c>
      <c r="B150" s="2" t="s">
        <v>300</v>
      </c>
      <c r="C150" s="2" t="s">
        <v>301</v>
      </c>
      <c r="D150" s="1" t="s">
        <v>302</v>
      </c>
      <c r="E150" s="1" t="s">
        <v>5</v>
      </c>
      <c r="F150" s="11">
        <v>9</v>
      </c>
      <c r="G150" s="11">
        <v>9</v>
      </c>
      <c r="H150" s="11"/>
      <c r="I150" s="11"/>
      <c r="J150" s="97">
        <f t="shared" si="4"/>
        <v>18</v>
      </c>
    </row>
    <row r="151" spans="1:14" ht="15.75" customHeight="1" x14ac:dyDescent="0.25">
      <c r="A151" s="11">
        <v>5</v>
      </c>
      <c r="B151" s="2" t="s">
        <v>310</v>
      </c>
      <c r="C151" s="2" t="s">
        <v>33</v>
      </c>
      <c r="D151" s="1" t="s">
        <v>311</v>
      </c>
      <c r="E151" s="1" t="s">
        <v>6</v>
      </c>
      <c r="F151" s="11">
        <v>5</v>
      </c>
      <c r="G151" s="11">
        <v>7</v>
      </c>
      <c r="H151" s="11">
        <v>3</v>
      </c>
      <c r="I151" s="11"/>
      <c r="J151" s="97">
        <f t="shared" si="4"/>
        <v>15</v>
      </c>
    </row>
    <row r="152" spans="1:14" ht="15.75" customHeight="1" x14ac:dyDescent="0.25">
      <c r="A152" s="11">
        <v>6</v>
      </c>
      <c r="B152" s="2" t="s">
        <v>312</v>
      </c>
      <c r="C152" s="2" t="s">
        <v>28</v>
      </c>
      <c r="D152" s="1" t="s">
        <v>313</v>
      </c>
      <c r="E152" s="1" t="s">
        <v>6</v>
      </c>
      <c r="F152" s="11">
        <v>4</v>
      </c>
      <c r="G152" s="11">
        <v>5</v>
      </c>
      <c r="H152" s="11">
        <v>4</v>
      </c>
      <c r="I152" s="11"/>
      <c r="J152" s="97">
        <f t="shared" si="4"/>
        <v>13</v>
      </c>
    </row>
    <row r="153" spans="1:14" ht="15.75" customHeight="1" x14ac:dyDescent="0.25">
      <c r="A153" s="11">
        <v>7</v>
      </c>
      <c r="B153" s="2" t="s">
        <v>307</v>
      </c>
      <c r="C153" s="2" t="s">
        <v>308</v>
      </c>
      <c r="D153" s="1" t="s">
        <v>309</v>
      </c>
      <c r="E153" s="1" t="s">
        <v>6</v>
      </c>
      <c r="F153" s="11">
        <v>6</v>
      </c>
      <c r="G153" s="11">
        <v>6</v>
      </c>
      <c r="H153" s="11"/>
      <c r="I153" s="11"/>
      <c r="J153" s="97">
        <f t="shared" si="4"/>
        <v>12</v>
      </c>
      <c r="K153" s="98"/>
      <c r="L153" s="98"/>
      <c r="M153" s="101"/>
      <c r="N153" s="101"/>
    </row>
    <row r="154" spans="1:14" ht="15.75" customHeight="1" x14ac:dyDescent="0.25">
      <c r="A154" s="11">
        <v>8</v>
      </c>
      <c r="B154" s="2" t="s">
        <v>451</v>
      </c>
      <c r="C154" s="2" t="s">
        <v>452</v>
      </c>
      <c r="D154" s="1" t="s">
        <v>453</v>
      </c>
      <c r="E154" s="1" t="s">
        <v>104</v>
      </c>
      <c r="F154" s="34"/>
      <c r="G154" s="11">
        <v>2</v>
      </c>
      <c r="H154" s="11">
        <v>7</v>
      </c>
      <c r="I154" s="11"/>
      <c r="J154" s="97">
        <f t="shared" si="4"/>
        <v>9</v>
      </c>
      <c r="K154" s="98"/>
      <c r="L154" s="98"/>
      <c r="M154" s="101"/>
      <c r="N154" s="101"/>
    </row>
    <row r="155" spans="1:14" ht="15.75" customHeight="1" x14ac:dyDescent="0.25">
      <c r="A155" s="11">
        <v>9</v>
      </c>
      <c r="B155" s="2" t="s">
        <v>502</v>
      </c>
      <c r="C155" s="2" t="s">
        <v>503</v>
      </c>
      <c r="D155" s="1" t="s">
        <v>504</v>
      </c>
      <c r="E155" s="1" t="s">
        <v>505</v>
      </c>
      <c r="F155" s="11"/>
      <c r="G155" s="11"/>
      <c r="H155" s="11">
        <v>8</v>
      </c>
      <c r="I155" s="11"/>
      <c r="J155" s="97">
        <f t="shared" si="4"/>
        <v>8</v>
      </c>
    </row>
    <row r="156" spans="1:14" ht="15.75" customHeight="1" x14ac:dyDescent="0.25">
      <c r="A156" s="11">
        <v>10</v>
      </c>
      <c r="B156" s="2" t="s">
        <v>314</v>
      </c>
      <c r="C156" s="2" t="s">
        <v>315</v>
      </c>
      <c r="D156" s="1" t="s">
        <v>316</v>
      </c>
      <c r="E156" s="1" t="s">
        <v>7</v>
      </c>
      <c r="F156" s="11">
        <v>3</v>
      </c>
      <c r="G156" s="11">
        <v>4</v>
      </c>
      <c r="H156" s="11">
        <v>0</v>
      </c>
      <c r="I156" s="11"/>
      <c r="J156" s="97">
        <f t="shared" si="4"/>
        <v>7</v>
      </c>
      <c r="K156" s="98"/>
      <c r="L156" s="98"/>
      <c r="M156" s="101"/>
      <c r="N156" s="101"/>
    </row>
    <row r="157" spans="1:14" ht="15.75" customHeight="1" x14ac:dyDescent="0.25">
      <c r="A157" s="11">
        <v>11</v>
      </c>
      <c r="B157" s="2" t="s">
        <v>506</v>
      </c>
      <c r="C157" s="2" t="s">
        <v>458</v>
      </c>
      <c r="D157" s="1" t="s">
        <v>507</v>
      </c>
      <c r="E157" s="1" t="s">
        <v>508</v>
      </c>
      <c r="F157" s="34"/>
      <c r="G157" s="11"/>
      <c r="H157" s="11">
        <v>5</v>
      </c>
      <c r="I157" s="11"/>
      <c r="J157" s="97">
        <f t="shared" si="4"/>
        <v>5</v>
      </c>
      <c r="K157" s="98"/>
      <c r="L157" s="98"/>
      <c r="M157" s="101"/>
      <c r="N157" s="101"/>
    </row>
    <row r="158" spans="1:14" ht="15.75" customHeight="1" x14ac:dyDescent="0.25">
      <c r="A158" s="11">
        <v>12</v>
      </c>
      <c r="B158" s="2" t="s">
        <v>449</v>
      </c>
      <c r="C158" s="2" t="s">
        <v>338</v>
      </c>
      <c r="D158" s="1" t="s">
        <v>450</v>
      </c>
      <c r="E158" s="1" t="s">
        <v>9</v>
      </c>
      <c r="F158" s="34"/>
      <c r="G158" s="11">
        <v>3</v>
      </c>
      <c r="H158" s="11"/>
      <c r="I158" s="11"/>
      <c r="J158" s="97">
        <f t="shared" si="4"/>
        <v>3</v>
      </c>
      <c r="K158" s="98"/>
      <c r="L158" s="98"/>
      <c r="M158" s="101"/>
      <c r="N158" s="101"/>
    </row>
    <row r="159" spans="1:14" ht="15.75" customHeight="1" x14ac:dyDescent="0.25">
      <c r="A159" s="11">
        <v>13</v>
      </c>
      <c r="B159" s="2" t="s">
        <v>317</v>
      </c>
      <c r="C159" s="2" t="s">
        <v>55</v>
      </c>
      <c r="D159" s="1" t="s">
        <v>318</v>
      </c>
      <c r="E159" s="1" t="s">
        <v>104</v>
      </c>
      <c r="F159" s="11">
        <v>2</v>
      </c>
      <c r="G159" s="11">
        <v>1</v>
      </c>
      <c r="H159" s="11"/>
      <c r="I159" s="11"/>
      <c r="J159" s="97">
        <f t="shared" si="4"/>
        <v>3</v>
      </c>
      <c r="K159" s="98"/>
      <c r="L159" s="98"/>
      <c r="M159" s="101"/>
      <c r="N159" s="101"/>
    </row>
    <row r="160" spans="1:14" ht="15.75" customHeight="1" x14ac:dyDescent="0.25">
      <c r="A160" s="11">
        <v>14</v>
      </c>
      <c r="B160" s="2" t="s">
        <v>57</v>
      </c>
      <c r="C160" s="2" t="s">
        <v>319</v>
      </c>
      <c r="D160" s="1" t="s">
        <v>320</v>
      </c>
      <c r="E160" s="1" t="s">
        <v>32</v>
      </c>
      <c r="F160" s="11">
        <v>1</v>
      </c>
      <c r="G160" s="11">
        <v>0</v>
      </c>
      <c r="H160" s="11">
        <v>1</v>
      </c>
      <c r="I160" s="11"/>
      <c r="J160" s="97">
        <f t="shared" si="4"/>
        <v>2</v>
      </c>
      <c r="K160" s="98"/>
      <c r="L160" s="98"/>
      <c r="M160" s="101"/>
      <c r="N160" s="101"/>
    </row>
    <row r="161" spans="1:14" ht="15.75" customHeight="1" x14ac:dyDescent="0.25">
      <c r="A161" s="11">
        <v>15</v>
      </c>
      <c r="B161" s="2" t="s">
        <v>509</v>
      </c>
      <c r="C161" s="2" t="s">
        <v>510</v>
      </c>
      <c r="D161" s="1" t="s">
        <v>511</v>
      </c>
      <c r="E161" s="1" t="s">
        <v>6</v>
      </c>
      <c r="F161" s="11"/>
      <c r="G161" s="11"/>
      <c r="H161" s="11">
        <v>2</v>
      </c>
      <c r="I161" s="11"/>
      <c r="J161" s="97">
        <f t="shared" si="4"/>
        <v>2</v>
      </c>
      <c r="K161" s="98"/>
      <c r="L161" s="98"/>
      <c r="M161" s="101"/>
      <c r="N161" s="101"/>
    </row>
    <row r="162" spans="1:14" ht="15.75" customHeight="1" x14ac:dyDescent="0.25">
      <c r="A162" s="11"/>
      <c r="B162" s="2" t="s">
        <v>454</v>
      </c>
      <c r="C162" s="2" t="s">
        <v>54</v>
      </c>
      <c r="D162" s="1" t="s">
        <v>455</v>
      </c>
      <c r="E162" s="1" t="s">
        <v>87</v>
      </c>
      <c r="F162" s="34"/>
      <c r="G162" s="11">
        <v>0</v>
      </c>
      <c r="H162" s="11"/>
      <c r="I162" s="11"/>
      <c r="J162" s="97">
        <f t="shared" si="4"/>
        <v>0</v>
      </c>
      <c r="K162" s="98"/>
      <c r="L162" s="98"/>
      <c r="M162" s="101"/>
      <c r="N162" s="101"/>
    </row>
    <row r="163" spans="1:14" ht="15.75" customHeight="1" x14ac:dyDescent="0.25">
      <c r="A163" s="11"/>
      <c r="B163" s="2" t="s">
        <v>439</v>
      </c>
      <c r="C163" s="2" t="s">
        <v>52</v>
      </c>
      <c r="D163" s="1" t="s">
        <v>456</v>
      </c>
      <c r="E163" s="1" t="s">
        <v>5</v>
      </c>
      <c r="F163" s="34"/>
      <c r="G163" s="11">
        <v>0</v>
      </c>
      <c r="H163" s="11"/>
      <c r="I163" s="11"/>
      <c r="J163" s="97">
        <f t="shared" si="4"/>
        <v>0</v>
      </c>
      <c r="K163" s="98"/>
      <c r="L163" s="98"/>
      <c r="M163" s="101"/>
      <c r="N163" s="101"/>
    </row>
    <row r="164" spans="1:14" ht="15.75" customHeight="1" x14ac:dyDescent="0.25">
      <c r="A164" s="11"/>
      <c r="B164" s="2" t="s">
        <v>457</v>
      </c>
      <c r="C164" s="2" t="s">
        <v>458</v>
      </c>
      <c r="D164" s="1" t="s">
        <v>459</v>
      </c>
      <c r="E164" s="1" t="s">
        <v>397</v>
      </c>
      <c r="F164" s="34"/>
      <c r="G164" s="11">
        <v>0</v>
      </c>
      <c r="H164" s="11"/>
      <c r="I164" s="11"/>
      <c r="J164" s="97">
        <f t="shared" si="4"/>
        <v>0</v>
      </c>
      <c r="K164" s="98"/>
      <c r="L164" s="98"/>
      <c r="M164" s="101"/>
      <c r="N164" s="101"/>
    </row>
    <row r="165" spans="1:14" ht="15.75" customHeight="1" x14ac:dyDescent="0.25">
      <c r="A165" s="11"/>
      <c r="B165" s="2" t="s">
        <v>460</v>
      </c>
      <c r="C165" s="2" t="s">
        <v>147</v>
      </c>
      <c r="D165" s="1" t="s">
        <v>461</v>
      </c>
      <c r="E165" s="1" t="s">
        <v>90</v>
      </c>
      <c r="F165" s="34"/>
      <c r="G165" s="11">
        <v>0</v>
      </c>
      <c r="H165" s="11">
        <v>0</v>
      </c>
      <c r="I165" s="11"/>
      <c r="J165" s="97">
        <f t="shared" si="4"/>
        <v>0</v>
      </c>
      <c r="K165" s="98"/>
      <c r="L165" s="98"/>
      <c r="M165" s="101"/>
      <c r="N165" s="101"/>
    </row>
    <row r="166" spans="1:14" ht="15.75" x14ac:dyDescent="0.25">
      <c r="A166" s="11"/>
      <c r="B166" s="2" t="s">
        <v>321</v>
      </c>
      <c r="C166" s="2" t="s">
        <v>322</v>
      </c>
      <c r="D166" s="1" t="s">
        <v>323</v>
      </c>
      <c r="E166" s="1" t="s">
        <v>9</v>
      </c>
      <c r="F166" s="11">
        <v>0</v>
      </c>
      <c r="G166" s="11"/>
      <c r="H166" s="11"/>
      <c r="I166" s="11"/>
      <c r="J166" s="97">
        <f t="shared" si="4"/>
        <v>0</v>
      </c>
    </row>
    <row r="167" spans="1:14" ht="15.75" x14ac:dyDescent="0.25">
      <c r="A167" s="11"/>
      <c r="B167" s="2" t="s">
        <v>324</v>
      </c>
      <c r="C167" s="2" t="s">
        <v>325</v>
      </c>
      <c r="D167" s="1" t="s">
        <v>326</v>
      </c>
      <c r="E167" s="1" t="s">
        <v>104</v>
      </c>
      <c r="F167" s="11">
        <v>0</v>
      </c>
      <c r="G167" s="11">
        <v>0</v>
      </c>
      <c r="H167" s="11">
        <v>0</v>
      </c>
      <c r="I167" s="11"/>
      <c r="J167" s="97">
        <f t="shared" si="4"/>
        <v>0</v>
      </c>
    </row>
    <row r="168" spans="1:14" ht="15.75" x14ac:dyDescent="0.25">
      <c r="A168" s="11"/>
      <c r="B168" s="2" t="s">
        <v>327</v>
      </c>
      <c r="C168" s="2" t="s">
        <v>328</v>
      </c>
      <c r="D168" s="1" t="s">
        <v>329</v>
      </c>
      <c r="E168" s="1" t="s">
        <v>6</v>
      </c>
      <c r="F168" s="11">
        <v>0</v>
      </c>
      <c r="G168" s="11"/>
      <c r="H168" s="11"/>
      <c r="I168" s="11"/>
      <c r="J168" s="97">
        <f t="shared" si="4"/>
        <v>0</v>
      </c>
    </row>
    <row r="169" spans="1:14" ht="15.75" x14ac:dyDescent="0.25">
      <c r="A169" s="11"/>
      <c r="B169" s="2" t="s">
        <v>330</v>
      </c>
      <c r="C169" s="2" t="s">
        <v>331</v>
      </c>
      <c r="D169" s="1" t="s">
        <v>332</v>
      </c>
      <c r="E169" s="1" t="s">
        <v>87</v>
      </c>
      <c r="F169" s="11">
        <v>0</v>
      </c>
      <c r="G169" s="11"/>
      <c r="H169" s="11"/>
      <c r="I169" s="11"/>
      <c r="J169" s="97">
        <f t="shared" si="4"/>
        <v>0</v>
      </c>
    </row>
    <row r="170" spans="1:14" ht="15.75" x14ac:dyDescent="0.25">
      <c r="A170" s="11"/>
      <c r="B170" s="2" t="s">
        <v>333</v>
      </c>
      <c r="C170" s="2" t="s">
        <v>52</v>
      </c>
      <c r="D170" s="1" t="s">
        <v>334</v>
      </c>
      <c r="E170" s="1" t="s">
        <v>90</v>
      </c>
      <c r="F170" s="11">
        <v>0</v>
      </c>
      <c r="G170" s="11">
        <v>0</v>
      </c>
      <c r="H170" s="11"/>
      <c r="I170" s="11"/>
      <c r="J170" s="97">
        <f t="shared" si="4"/>
        <v>0</v>
      </c>
    </row>
    <row r="171" spans="1:14" ht="15.75" x14ac:dyDescent="0.25">
      <c r="A171" s="11"/>
      <c r="B171" s="2" t="s">
        <v>335</v>
      </c>
      <c r="C171" s="2" t="s">
        <v>33</v>
      </c>
      <c r="D171" s="1" t="s">
        <v>336</v>
      </c>
      <c r="E171" s="1" t="s">
        <v>93</v>
      </c>
      <c r="F171" s="11">
        <v>0</v>
      </c>
      <c r="G171" s="11"/>
      <c r="H171" s="11"/>
      <c r="I171" s="11"/>
      <c r="J171" s="97">
        <f t="shared" si="4"/>
        <v>0</v>
      </c>
    </row>
    <row r="172" spans="1:14" ht="15.75" x14ac:dyDescent="0.25">
      <c r="A172" s="11"/>
      <c r="B172" s="2" t="s">
        <v>337</v>
      </c>
      <c r="C172" s="2" t="s">
        <v>338</v>
      </c>
      <c r="D172" s="1" t="s">
        <v>339</v>
      </c>
      <c r="E172" s="1" t="s">
        <v>88</v>
      </c>
      <c r="F172" s="11">
        <v>0</v>
      </c>
      <c r="G172" s="11">
        <v>0</v>
      </c>
      <c r="H172" s="11">
        <v>0</v>
      </c>
      <c r="I172" s="11"/>
      <c r="J172" s="97">
        <f t="shared" si="4"/>
        <v>0</v>
      </c>
    </row>
    <row r="173" spans="1:14" ht="15.75" x14ac:dyDescent="0.25">
      <c r="A173" s="11"/>
      <c r="B173" s="2" t="s">
        <v>340</v>
      </c>
      <c r="C173" s="2" t="s">
        <v>341</v>
      </c>
      <c r="D173" s="1" t="s">
        <v>342</v>
      </c>
      <c r="E173" s="1" t="s">
        <v>13</v>
      </c>
      <c r="F173" s="11">
        <v>0</v>
      </c>
      <c r="G173" s="11"/>
      <c r="H173" s="11"/>
      <c r="I173" s="11"/>
      <c r="J173" s="97">
        <f t="shared" si="4"/>
        <v>0</v>
      </c>
    </row>
    <row r="174" spans="1:14" ht="15.75" x14ac:dyDescent="0.25">
      <c r="A174" s="11"/>
      <c r="B174" s="2" t="s">
        <v>343</v>
      </c>
      <c r="C174" s="2" t="s">
        <v>51</v>
      </c>
      <c r="D174" s="1" t="s">
        <v>344</v>
      </c>
      <c r="E174" s="1" t="s">
        <v>87</v>
      </c>
      <c r="F174" s="11">
        <v>0</v>
      </c>
      <c r="G174" s="11">
        <v>0</v>
      </c>
      <c r="H174" s="11">
        <v>0</v>
      </c>
      <c r="I174" s="11"/>
      <c r="J174" s="97">
        <f t="shared" si="4"/>
        <v>0</v>
      </c>
    </row>
    <row r="175" spans="1:14" ht="15.75" x14ac:dyDescent="0.25">
      <c r="A175" s="11"/>
      <c r="B175" s="2" t="s">
        <v>67</v>
      </c>
      <c r="C175" s="2" t="s">
        <v>345</v>
      </c>
      <c r="D175" s="1" t="s">
        <v>346</v>
      </c>
      <c r="E175" s="1" t="s">
        <v>1</v>
      </c>
      <c r="F175" s="11">
        <v>0</v>
      </c>
      <c r="G175" s="11">
        <v>0</v>
      </c>
      <c r="H175" s="11">
        <v>0</v>
      </c>
      <c r="I175" s="11"/>
      <c r="J175" s="97">
        <f t="shared" si="4"/>
        <v>0</v>
      </c>
    </row>
    <row r="177" spans="1:14" ht="18.75" x14ac:dyDescent="0.3">
      <c r="A177" s="125" t="s">
        <v>70</v>
      </c>
      <c r="B177" s="125"/>
      <c r="C177" s="125"/>
      <c r="D177" s="125"/>
      <c r="E177" s="125"/>
      <c r="F177" s="125"/>
      <c r="G177" s="125"/>
      <c r="H177" s="125"/>
      <c r="I177" s="125"/>
      <c r="J177" s="125"/>
    </row>
    <row r="178" spans="1:14" ht="5.25" customHeight="1" x14ac:dyDescent="0.3">
      <c r="A178" s="30"/>
      <c r="B178" s="18"/>
      <c r="C178" s="18"/>
      <c r="D178" s="6"/>
      <c r="E178" s="8"/>
      <c r="F178" s="8"/>
      <c r="G178" s="33"/>
      <c r="H178" s="33"/>
      <c r="I178" s="33"/>
      <c r="J178" s="75"/>
    </row>
    <row r="179" spans="1:14" ht="15" x14ac:dyDescent="0.25">
      <c r="A179" s="14" t="s">
        <v>20</v>
      </c>
      <c r="B179" s="15" t="s">
        <v>21</v>
      </c>
      <c r="C179" s="15" t="s">
        <v>22</v>
      </c>
      <c r="D179" s="14" t="s">
        <v>23</v>
      </c>
      <c r="E179" s="14" t="s">
        <v>24</v>
      </c>
      <c r="F179" s="77" t="s">
        <v>381</v>
      </c>
      <c r="G179" s="77" t="s">
        <v>382</v>
      </c>
      <c r="H179" s="77" t="s">
        <v>383</v>
      </c>
      <c r="I179" s="77" t="s">
        <v>384</v>
      </c>
      <c r="J179" s="96" t="s">
        <v>25</v>
      </c>
    </row>
    <row r="180" spans="1:14" ht="16.5" customHeight="1" x14ac:dyDescent="0.25">
      <c r="A180" s="11">
        <v>1</v>
      </c>
      <c r="B180" s="2" t="s">
        <v>74</v>
      </c>
      <c r="C180" s="2" t="s">
        <v>75</v>
      </c>
      <c r="D180" s="1" t="s">
        <v>347</v>
      </c>
      <c r="E180" s="1" t="s">
        <v>13</v>
      </c>
      <c r="F180" s="122">
        <v>10</v>
      </c>
      <c r="G180" s="11">
        <v>10</v>
      </c>
      <c r="H180" s="11">
        <v>10</v>
      </c>
      <c r="I180" s="11">
        <v>10</v>
      </c>
      <c r="J180" s="97">
        <v>30</v>
      </c>
      <c r="K180" s="98"/>
      <c r="L180" s="98"/>
      <c r="M180" s="101"/>
      <c r="N180" s="101"/>
    </row>
    <row r="181" spans="1:14" ht="16.5" customHeight="1" x14ac:dyDescent="0.25">
      <c r="A181" s="11">
        <v>2</v>
      </c>
      <c r="B181" s="2" t="s">
        <v>348</v>
      </c>
      <c r="C181" s="2" t="s">
        <v>72</v>
      </c>
      <c r="D181" s="1" t="s">
        <v>349</v>
      </c>
      <c r="E181" s="1" t="s">
        <v>13</v>
      </c>
      <c r="F181" s="11">
        <v>9</v>
      </c>
      <c r="G181" s="11">
        <v>9</v>
      </c>
      <c r="H181" s="122">
        <v>7</v>
      </c>
      <c r="I181" s="11">
        <v>9</v>
      </c>
      <c r="J181" s="97">
        <v>28</v>
      </c>
      <c r="K181" s="98"/>
      <c r="L181" s="98"/>
      <c r="M181" s="101"/>
      <c r="N181" s="101"/>
    </row>
    <row r="182" spans="1:14" ht="16.5" customHeight="1" x14ac:dyDescent="0.25">
      <c r="A182" s="11">
        <v>3</v>
      </c>
      <c r="B182" s="2" t="s">
        <v>354</v>
      </c>
      <c r="C182" s="2" t="s">
        <v>355</v>
      </c>
      <c r="D182" s="1" t="s">
        <v>356</v>
      </c>
      <c r="E182" s="1" t="s">
        <v>6</v>
      </c>
      <c r="F182" s="122">
        <v>5</v>
      </c>
      <c r="G182" s="11">
        <v>8</v>
      </c>
      <c r="H182" s="11">
        <v>9</v>
      </c>
      <c r="I182" s="11">
        <v>8</v>
      </c>
      <c r="J182" s="97">
        <v>25</v>
      </c>
      <c r="K182" s="98"/>
      <c r="L182" s="98"/>
      <c r="M182" s="101"/>
      <c r="N182" s="101"/>
    </row>
    <row r="183" spans="1:14" ht="16.5" customHeight="1" x14ac:dyDescent="0.25">
      <c r="A183" s="11">
        <v>4</v>
      </c>
      <c r="B183" s="2" t="s">
        <v>352</v>
      </c>
      <c r="C183" s="2" t="s">
        <v>36</v>
      </c>
      <c r="D183" s="1" t="s">
        <v>353</v>
      </c>
      <c r="E183" s="1" t="s">
        <v>12</v>
      </c>
      <c r="F183" s="11">
        <v>6</v>
      </c>
      <c r="G183" s="11">
        <v>6</v>
      </c>
      <c r="H183" s="11">
        <v>8</v>
      </c>
      <c r="I183" s="122">
        <v>5</v>
      </c>
      <c r="J183" s="97">
        <v>20</v>
      </c>
      <c r="K183" s="98"/>
      <c r="L183" s="98"/>
      <c r="M183" s="101"/>
      <c r="N183" s="101"/>
    </row>
    <row r="184" spans="1:14" ht="16.5" customHeight="1" x14ac:dyDescent="0.25">
      <c r="A184" s="11">
        <v>5</v>
      </c>
      <c r="B184" s="2" t="s">
        <v>43</v>
      </c>
      <c r="C184" s="2" t="s">
        <v>351</v>
      </c>
      <c r="D184" s="1" t="s">
        <v>73</v>
      </c>
      <c r="E184" s="1" t="s">
        <v>32</v>
      </c>
      <c r="F184" s="11">
        <v>7</v>
      </c>
      <c r="G184" s="11">
        <v>7</v>
      </c>
      <c r="H184" s="122">
        <v>5</v>
      </c>
      <c r="I184" s="11">
        <v>6</v>
      </c>
      <c r="J184" s="97">
        <v>20</v>
      </c>
      <c r="K184" s="98"/>
      <c r="L184" s="98"/>
      <c r="M184" s="101"/>
      <c r="N184" s="101"/>
    </row>
    <row r="185" spans="1:14" ht="16.5" customHeight="1" x14ac:dyDescent="0.25">
      <c r="A185" s="11">
        <v>6</v>
      </c>
      <c r="B185" s="2" t="s">
        <v>35</v>
      </c>
      <c r="C185" s="2" t="s">
        <v>76</v>
      </c>
      <c r="D185" s="1" t="s">
        <v>350</v>
      </c>
      <c r="E185" s="1" t="s">
        <v>12</v>
      </c>
      <c r="F185" s="11">
        <v>8</v>
      </c>
      <c r="G185" s="11">
        <v>5</v>
      </c>
      <c r="H185" s="11"/>
      <c r="I185" s="11">
        <v>3</v>
      </c>
      <c r="J185" s="97">
        <f>SUM(F185:I185)</f>
        <v>16</v>
      </c>
      <c r="K185" s="98"/>
      <c r="L185" s="98"/>
      <c r="M185" s="101"/>
      <c r="N185" s="101"/>
    </row>
    <row r="186" spans="1:14" ht="16.5" customHeight="1" x14ac:dyDescent="0.25">
      <c r="A186" s="11">
        <v>7</v>
      </c>
      <c r="B186" s="2" t="s">
        <v>357</v>
      </c>
      <c r="C186" s="2" t="s">
        <v>61</v>
      </c>
      <c r="D186" s="1" t="s">
        <v>358</v>
      </c>
      <c r="E186" s="1" t="s">
        <v>13</v>
      </c>
      <c r="F186" s="122">
        <v>4</v>
      </c>
      <c r="G186" s="11">
        <v>4</v>
      </c>
      <c r="H186" s="11">
        <v>4</v>
      </c>
      <c r="I186" s="11">
        <v>7</v>
      </c>
      <c r="J186" s="97">
        <v>15</v>
      </c>
      <c r="K186" s="98"/>
      <c r="L186" s="98"/>
      <c r="M186" s="101"/>
      <c r="N186" s="101"/>
    </row>
    <row r="187" spans="1:14" ht="16.5" customHeight="1" x14ac:dyDescent="0.25">
      <c r="A187" s="11">
        <v>8</v>
      </c>
      <c r="B187" s="2" t="s">
        <v>359</v>
      </c>
      <c r="C187" s="2" t="s">
        <v>38</v>
      </c>
      <c r="D187" s="1" t="s">
        <v>360</v>
      </c>
      <c r="E187" s="1" t="s">
        <v>13</v>
      </c>
      <c r="F187" s="11">
        <v>3</v>
      </c>
      <c r="G187" s="11">
        <v>3</v>
      </c>
      <c r="H187" s="11"/>
      <c r="I187" s="11"/>
      <c r="J187" s="97">
        <f t="shared" ref="J187:J200" si="5">SUM(F187:I187)</f>
        <v>6</v>
      </c>
      <c r="K187" s="98"/>
      <c r="L187" s="98"/>
      <c r="M187" s="101"/>
      <c r="N187" s="101"/>
    </row>
    <row r="188" spans="1:14" ht="16.5" customHeight="1" x14ac:dyDescent="0.25">
      <c r="A188" s="11">
        <v>9</v>
      </c>
      <c r="B188" s="2" t="s">
        <v>27</v>
      </c>
      <c r="C188" s="2" t="s">
        <v>387</v>
      </c>
      <c r="D188" s="1" t="s">
        <v>361</v>
      </c>
      <c r="E188" s="1" t="s">
        <v>13</v>
      </c>
      <c r="F188" s="11">
        <v>1</v>
      </c>
      <c r="G188" s="11">
        <v>2</v>
      </c>
      <c r="H188" s="11">
        <v>3</v>
      </c>
      <c r="I188" s="11"/>
      <c r="J188" s="97">
        <f t="shared" si="5"/>
        <v>6</v>
      </c>
      <c r="K188" s="98"/>
      <c r="L188" s="98"/>
      <c r="M188" s="101"/>
      <c r="N188" s="101"/>
    </row>
    <row r="189" spans="1:14" ht="16.5" customHeight="1" x14ac:dyDescent="0.25">
      <c r="A189" s="11">
        <v>10</v>
      </c>
      <c r="B189" s="2" t="s">
        <v>53</v>
      </c>
      <c r="C189" s="2" t="s">
        <v>41</v>
      </c>
      <c r="D189" s="1" t="s">
        <v>365</v>
      </c>
      <c r="E189" s="1" t="s">
        <v>32</v>
      </c>
      <c r="F189" s="11">
        <v>0</v>
      </c>
      <c r="G189" s="11">
        <v>0</v>
      </c>
      <c r="H189" s="11">
        <v>6</v>
      </c>
      <c r="I189" s="11"/>
      <c r="J189" s="97">
        <f t="shared" si="5"/>
        <v>6</v>
      </c>
      <c r="L189" s="98"/>
    </row>
    <row r="190" spans="1:14" ht="16.5" customHeight="1" x14ac:dyDescent="0.25">
      <c r="A190" s="11">
        <v>11</v>
      </c>
      <c r="B190" s="2" t="s">
        <v>462</v>
      </c>
      <c r="C190" s="2" t="s">
        <v>463</v>
      </c>
      <c r="D190" s="1" t="s">
        <v>464</v>
      </c>
      <c r="E190" s="1" t="s">
        <v>13</v>
      </c>
      <c r="F190" s="11">
        <v>2</v>
      </c>
      <c r="G190" s="11">
        <v>0</v>
      </c>
      <c r="H190" s="11">
        <v>0</v>
      </c>
      <c r="I190" s="11">
        <v>4</v>
      </c>
      <c r="J190" s="97">
        <f t="shared" si="5"/>
        <v>6</v>
      </c>
      <c r="K190" s="98"/>
      <c r="L190" s="98"/>
      <c r="M190" s="101"/>
      <c r="N190" s="101"/>
    </row>
    <row r="191" spans="1:14" ht="16.5" customHeight="1" x14ac:dyDescent="0.25">
      <c r="A191" s="11">
        <v>12</v>
      </c>
      <c r="B191" s="2" t="s">
        <v>68</v>
      </c>
      <c r="C191" s="2" t="s">
        <v>369</v>
      </c>
      <c r="D191" s="1" t="s">
        <v>370</v>
      </c>
      <c r="E191" s="1" t="s">
        <v>104</v>
      </c>
      <c r="F191" s="11">
        <v>0</v>
      </c>
      <c r="G191" s="11"/>
      <c r="H191" s="11">
        <v>2</v>
      </c>
      <c r="I191" s="11"/>
      <c r="J191" s="97">
        <f t="shared" si="5"/>
        <v>2</v>
      </c>
      <c r="K191" s="98"/>
      <c r="L191" s="98"/>
      <c r="M191" s="101"/>
      <c r="N191" s="101"/>
    </row>
    <row r="192" spans="1:14" ht="16.5" customHeight="1" x14ac:dyDescent="0.25">
      <c r="A192" s="11">
        <v>13</v>
      </c>
      <c r="B192" s="2" t="s">
        <v>362</v>
      </c>
      <c r="C192" s="2" t="s">
        <v>45</v>
      </c>
      <c r="D192" s="1" t="s">
        <v>336</v>
      </c>
      <c r="E192" s="1" t="s">
        <v>9</v>
      </c>
      <c r="F192" s="11">
        <v>0</v>
      </c>
      <c r="G192" s="11">
        <v>1</v>
      </c>
      <c r="H192" s="11">
        <v>0</v>
      </c>
      <c r="I192" s="11"/>
      <c r="J192" s="97">
        <f t="shared" si="5"/>
        <v>1</v>
      </c>
      <c r="K192" s="98"/>
      <c r="L192" s="98"/>
      <c r="M192" s="101"/>
      <c r="N192" s="101"/>
    </row>
    <row r="193" spans="1:14" ht="16.5" customHeight="1" x14ac:dyDescent="0.25">
      <c r="A193" s="11">
        <v>14</v>
      </c>
      <c r="B193" s="2" t="s">
        <v>512</v>
      </c>
      <c r="C193" s="2" t="s">
        <v>513</v>
      </c>
      <c r="D193" s="1" t="s">
        <v>514</v>
      </c>
      <c r="E193" s="1" t="s">
        <v>2</v>
      </c>
      <c r="F193" s="11"/>
      <c r="G193" s="11"/>
      <c r="H193" s="11">
        <v>1</v>
      </c>
      <c r="I193" s="11"/>
      <c r="J193" s="97">
        <f t="shared" si="5"/>
        <v>1</v>
      </c>
      <c r="K193" s="98"/>
      <c r="L193" s="98"/>
      <c r="M193" s="101"/>
      <c r="N193" s="101"/>
    </row>
    <row r="194" spans="1:14" ht="16.5" customHeight="1" x14ac:dyDescent="0.25">
      <c r="A194" s="11"/>
      <c r="B194" s="2" t="s">
        <v>184</v>
      </c>
      <c r="C194" s="2" t="s">
        <v>366</v>
      </c>
      <c r="D194" s="1" t="s">
        <v>367</v>
      </c>
      <c r="E194" s="1" t="s">
        <v>6</v>
      </c>
      <c r="F194" s="11">
        <v>0</v>
      </c>
      <c r="G194" s="11"/>
      <c r="H194" s="11"/>
      <c r="I194" s="11">
        <v>1</v>
      </c>
      <c r="J194" s="97">
        <f t="shared" si="5"/>
        <v>1</v>
      </c>
      <c r="K194" s="98"/>
      <c r="L194" s="98"/>
      <c r="M194" s="101"/>
      <c r="N194" s="101"/>
    </row>
    <row r="195" spans="1:14" ht="16.5" customHeight="1" x14ac:dyDescent="0.25">
      <c r="A195" s="11"/>
      <c r="B195" s="2" t="s">
        <v>154</v>
      </c>
      <c r="C195" s="2" t="s">
        <v>363</v>
      </c>
      <c r="D195" s="1" t="s">
        <v>364</v>
      </c>
      <c r="E195" s="1" t="s">
        <v>6</v>
      </c>
      <c r="F195" s="11">
        <v>0</v>
      </c>
      <c r="G195" s="11">
        <v>0</v>
      </c>
      <c r="H195" s="11">
        <v>0</v>
      </c>
      <c r="I195" s="11"/>
      <c r="J195" s="97">
        <f t="shared" si="5"/>
        <v>0</v>
      </c>
      <c r="K195" s="98"/>
      <c r="L195" s="98"/>
      <c r="M195" s="101"/>
      <c r="N195" s="101"/>
    </row>
    <row r="196" spans="1:14" ht="15.75" x14ac:dyDescent="0.25">
      <c r="A196" s="11"/>
      <c r="B196" s="2" t="s">
        <v>71</v>
      </c>
      <c r="C196" s="2" t="s">
        <v>79</v>
      </c>
      <c r="D196" s="1" t="s">
        <v>368</v>
      </c>
      <c r="E196" s="1" t="s">
        <v>13</v>
      </c>
      <c r="F196" s="11">
        <v>0</v>
      </c>
      <c r="G196" s="11">
        <v>0</v>
      </c>
      <c r="H196" s="11"/>
      <c r="I196" s="11"/>
      <c r="J196" s="97">
        <f t="shared" si="5"/>
        <v>0</v>
      </c>
    </row>
    <row r="197" spans="1:14" ht="15.75" x14ac:dyDescent="0.25">
      <c r="A197" s="11"/>
      <c r="B197" s="2" t="s">
        <v>371</v>
      </c>
      <c r="C197" s="2" t="s">
        <v>372</v>
      </c>
      <c r="D197" s="1" t="s">
        <v>373</v>
      </c>
      <c r="E197" s="1" t="s">
        <v>7</v>
      </c>
      <c r="F197" s="11">
        <v>0</v>
      </c>
      <c r="G197" s="11">
        <v>0</v>
      </c>
      <c r="H197" s="11">
        <v>0</v>
      </c>
      <c r="I197" s="11"/>
      <c r="J197" s="97">
        <f t="shared" si="5"/>
        <v>0</v>
      </c>
    </row>
    <row r="198" spans="1:14" ht="15.75" x14ac:dyDescent="0.25">
      <c r="A198" s="11"/>
      <c r="B198" s="2" t="s">
        <v>374</v>
      </c>
      <c r="C198" s="2" t="s">
        <v>375</v>
      </c>
      <c r="D198" s="1" t="s">
        <v>376</v>
      </c>
      <c r="E198" s="1" t="s">
        <v>13</v>
      </c>
      <c r="F198" s="11">
        <v>0</v>
      </c>
      <c r="G198" s="11">
        <v>0</v>
      </c>
      <c r="H198" s="11"/>
      <c r="I198" s="11"/>
      <c r="J198" s="97">
        <f t="shared" si="5"/>
        <v>0</v>
      </c>
    </row>
    <row r="199" spans="1:14" ht="15.75" x14ac:dyDescent="0.25">
      <c r="A199" s="11"/>
      <c r="B199" s="2" t="s">
        <v>377</v>
      </c>
      <c r="C199" s="2" t="s">
        <v>193</v>
      </c>
      <c r="D199" s="1" t="s">
        <v>378</v>
      </c>
      <c r="E199" s="1" t="s">
        <v>6</v>
      </c>
      <c r="F199" s="11">
        <v>0</v>
      </c>
      <c r="G199" s="11"/>
      <c r="H199" s="11">
        <v>0</v>
      </c>
      <c r="I199" s="11"/>
      <c r="J199" s="97">
        <f t="shared" si="5"/>
        <v>0</v>
      </c>
    </row>
    <row r="200" spans="1:14" ht="15.75" x14ac:dyDescent="0.25">
      <c r="A200" s="11"/>
      <c r="B200" s="2" t="s">
        <v>379</v>
      </c>
      <c r="C200" s="2" t="s">
        <v>79</v>
      </c>
      <c r="D200" s="1" t="s">
        <v>380</v>
      </c>
      <c r="E200" s="1" t="s">
        <v>13</v>
      </c>
      <c r="F200" s="11">
        <v>0</v>
      </c>
      <c r="G200" s="11"/>
      <c r="H200" s="11"/>
      <c r="I200" s="11"/>
      <c r="J200" s="97">
        <f t="shared" si="5"/>
        <v>0</v>
      </c>
    </row>
  </sheetData>
  <autoFilter ref="A179:J179" xr:uid="{C2D3ADE3-9B0A-4244-82A1-64C159996F48}">
    <sortState ref="A180:J200">
      <sortCondition descending="1" ref="J179"/>
    </sortState>
  </autoFilter>
  <mergeCells count="6">
    <mergeCell ref="A177:J177"/>
    <mergeCell ref="A2:J2"/>
    <mergeCell ref="A39:J39"/>
    <mergeCell ref="A78:J78"/>
    <mergeCell ref="A112:J112"/>
    <mergeCell ref="A144:J144"/>
  </mergeCells>
  <printOptions horizontalCentered="1"/>
  <pageMargins left="0.31496062992125984" right="0.31496062992125984" top="0.35433070866141736" bottom="0.74803149606299213" header="0.31496062992125984" footer="0.31496062992125984"/>
  <pageSetup paperSize="9" scale="78" orientation="portrait" r:id="rId1"/>
  <rowBreaks count="3" manualBreakCount="3">
    <brk id="38" max="10" man="1"/>
    <brk id="76" max="10" man="1"/>
    <brk id="1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65"/>
  <sheetViews>
    <sheetView tabSelected="1" view="pageBreakPreview" zoomScaleSheetLayoutView="100" workbookViewId="0">
      <selection activeCell="O2" sqref="O2"/>
    </sheetView>
  </sheetViews>
  <sheetFormatPr baseColWidth="10" defaultColWidth="11.42578125" defaultRowHeight="12.75" x14ac:dyDescent="0.2"/>
  <cols>
    <col min="1" max="1" width="3.140625" style="23" customWidth="1"/>
    <col min="2" max="2" width="5.5703125" style="22" bestFit="1" customWidth="1"/>
    <col min="3" max="3" width="18.140625" style="22" bestFit="1" customWidth="1"/>
    <col min="4" max="6" width="9" style="22" bestFit="1" customWidth="1"/>
    <col min="7" max="7" width="8.5703125" style="22" customWidth="1"/>
    <col min="8" max="8" width="6.5703125" style="118" customWidth="1"/>
    <col min="9" max="9" width="4.5703125" style="22" customWidth="1"/>
    <col min="10" max="10" width="6.7109375" style="23" bestFit="1" customWidth="1"/>
    <col min="11" max="11" width="19.42578125" style="28" bestFit="1" customWidth="1"/>
    <col min="12" max="15" width="10.28515625" style="23" customWidth="1"/>
    <col min="16" max="16" width="8.85546875" style="119" customWidth="1"/>
    <col min="17" max="17" width="11.42578125" style="43"/>
    <col min="18" max="18" width="4.5703125" style="23" customWidth="1"/>
    <col min="19" max="19" width="13" style="23" customWidth="1"/>
    <col min="20" max="16384" width="11.42578125" style="23"/>
  </cols>
  <sheetData>
    <row r="1" spans="2:19" ht="128.25" customHeight="1" x14ac:dyDescent="0.2">
      <c r="B1" s="36"/>
      <c r="C1" s="36"/>
      <c r="D1" s="36"/>
      <c r="E1" s="36"/>
      <c r="F1" s="36"/>
      <c r="G1" s="36"/>
      <c r="H1" s="113"/>
      <c r="I1" s="36"/>
      <c r="J1" s="36"/>
      <c r="K1" s="59"/>
      <c r="L1" s="37"/>
      <c r="M1" s="37"/>
      <c r="N1" s="36"/>
      <c r="O1" s="36"/>
      <c r="P1" s="113"/>
      <c r="R1" s="46"/>
      <c r="S1" s="46"/>
    </row>
    <row r="2" spans="2:19" ht="18" customHeight="1" x14ac:dyDescent="0.3">
      <c r="B2" s="50"/>
      <c r="C2" s="64" t="s">
        <v>0</v>
      </c>
      <c r="D2" s="51"/>
      <c r="E2" s="51"/>
      <c r="F2" s="52"/>
      <c r="G2" s="52"/>
      <c r="H2" s="114"/>
      <c r="I2" s="36"/>
      <c r="J2" s="53"/>
      <c r="K2" s="60" t="s">
        <v>17</v>
      </c>
      <c r="L2" s="54"/>
      <c r="M2" s="51"/>
      <c r="N2" s="52"/>
      <c r="O2" s="52"/>
      <c r="P2" s="118"/>
      <c r="R2" s="46"/>
      <c r="S2" s="46"/>
    </row>
    <row r="3" spans="2:19" ht="8.25" customHeight="1" thickBot="1" x14ac:dyDescent="0.35">
      <c r="B3" s="55"/>
      <c r="C3" s="56"/>
      <c r="D3" s="51"/>
      <c r="E3" s="51"/>
      <c r="F3" s="51"/>
      <c r="G3" s="50"/>
      <c r="H3" s="115"/>
      <c r="I3" s="36"/>
      <c r="J3" s="55"/>
      <c r="K3" s="61"/>
      <c r="L3" s="51"/>
      <c r="M3" s="51"/>
      <c r="N3" s="51"/>
      <c r="O3" s="50"/>
      <c r="P3" s="118"/>
      <c r="R3" s="46"/>
      <c r="S3" s="46"/>
    </row>
    <row r="4" spans="2:19" ht="15.75" thickBot="1" x14ac:dyDescent="0.3">
      <c r="B4" s="66" t="s">
        <v>20</v>
      </c>
      <c r="C4" s="67" t="s">
        <v>24</v>
      </c>
      <c r="D4" s="68" t="s">
        <v>381</v>
      </c>
      <c r="E4" s="68" t="s">
        <v>382</v>
      </c>
      <c r="F4" s="68" t="s">
        <v>383</v>
      </c>
      <c r="G4" s="68" t="s">
        <v>384</v>
      </c>
      <c r="H4" s="116" t="s">
        <v>25</v>
      </c>
      <c r="I4" s="36"/>
      <c r="J4" s="66" t="s">
        <v>20</v>
      </c>
      <c r="K4" s="67" t="s">
        <v>24</v>
      </c>
      <c r="L4" s="68" t="s">
        <v>381</v>
      </c>
      <c r="M4" s="68" t="s">
        <v>382</v>
      </c>
      <c r="N4" s="68" t="s">
        <v>383</v>
      </c>
      <c r="O4" s="68" t="s">
        <v>384</v>
      </c>
      <c r="P4" s="116" t="s">
        <v>25</v>
      </c>
      <c r="R4" s="46"/>
      <c r="S4" s="46"/>
    </row>
    <row r="5" spans="2:19" ht="15" x14ac:dyDescent="0.25">
      <c r="B5" s="102">
        <v>1</v>
      </c>
      <c r="C5" s="103" t="s">
        <v>3</v>
      </c>
      <c r="D5" s="112">
        <v>7</v>
      </c>
      <c r="E5" s="121">
        <v>9</v>
      </c>
      <c r="F5" s="121">
        <v>10</v>
      </c>
      <c r="G5" s="104"/>
      <c r="H5" s="105">
        <v>19</v>
      </c>
      <c r="I5" s="36"/>
      <c r="J5" s="78">
        <v>1</v>
      </c>
      <c r="K5" s="86" t="s">
        <v>13</v>
      </c>
      <c r="L5" s="112"/>
      <c r="M5" s="109">
        <v>10</v>
      </c>
      <c r="N5" s="109">
        <v>10</v>
      </c>
      <c r="O5" s="87"/>
      <c r="P5" s="81">
        <v>20</v>
      </c>
      <c r="Q5" s="106"/>
      <c r="R5" s="46"/>
      <c r="S5" s="107"/>
    </row>
    <row r="6" spans="2:19" ht="15" x14ac:dyDescent="0.25">
      <c r="B6" s="82">
        <v>2</v>
      </c>
      <c r="C6" s="83" t="s">
        <v>8</v>
      </c>
      <c r="D6" s="110">
        <v>10</v>
      </c>
      <c r="E6" s="110">
        <v>8</v>
      </c>
      <c r="F6" s="120">
        <v>3</v>
      </c>
      <c r="G6" s="84"/>
      <c r="H6" s="85">
        <v>18</v>
      </c>
      <c r="I6" s="36"/>
      <c r="J6" s="39">
        <v>2</v>
      </c>
      <c r="K6" s="62" t="s">
        <v>6</v>
      </c>
      <c r="L6" s="38">
        <v>9</v>
      </c>
      <c r="M6" s="120"/>
      <c r="N6" s="38">
        <v>9</v>
      </c>
      <c r="O6" s="38">
        <v>10</v>
      </c>
      <c r="P6" s="48">
        <v>19</v>
      </c>
      <c r="Q6" s="106"/>
      <c r="R6" s="46"/>
      <c r="S6" s="107"/>
    </row>
    <row r="7" spans="2:19" ht="15.75" thickBot="1" x14ac:dyDescent="0.3">
      <c r="B7" s="39">
        <v>2</v>
      </c>
      <c r="C7" s="47" t="s">
        <v>87</v>
      </c>
      <c r="D7" s="120">
        <v>6</v>
      </c>
      <c r="E7" s="38">
        <v>10</v>
      </c>
      <c r="F7" s="38">
        <v>8</v>
      </c>
      <c r="G7" s="41"/>
      <c r="H7" s="48">
        <v>18</v>
      </c>
      <c r="I7" s="36"/>
      <c r="J7" s="82">
        <v>3</v>
      </c>
      <c r="K7" s="88" t="s">
        <v>10</v>
      </c>
      <c r="L7" s="110"/>
      <c r="M7" s="110">
        <v>9</v>
      </c>
      <c r="N7" s="110">
        <v>8</v>
      </c>
      <c r="O7" s="89"/>
      <c r="P7" s="85">
        <f>SUM(L7:O7)</f>
        <v>17</v>
      </c>
      <c r="Q7" s="106"/>
      <c r="R7" s="46"/>
      <c r="S7" s="107"/>
    </row>
    <row r="8" spans="2:19" ht="15" x14ac:dyDescent="0.25">
      <c r="B8" s="82">
        <v>4</v>
      </c>
      <c r="C8" s="83" t="s">
        <v>13</v>
      </c>
      <c r="D8" s="110">
        <v>9</v>
      </c>
      <c r="E8" s="120">
        <v>5</v>
      </c>
      <c r="F8" s="110">
        <v>5</v>
      </c>
      <c r="G8" s="84"/>
      <c r="H8" s="85">
        <v>14</v>
      </c>
      <c r="I8" s="36"/>
      <c r="J8" s="78">
        <v>4</v>
      </c>
      <c r="K8" s="62" t="s">
        <v>90</v>
      </c>
      <c r="L8" s="38">
        <v>8</v>
      </c>
      <c r="M8" s="120"/>
      <c r="N8" s="38">
        <v>7</v>
      </c>
      <c r="O8" s="46"/>
      <c r="P8" s="48">
        <v>15</v>
      </c>
      <c r="Q8" s="106"/>
      <c r="R8" s="46"/>
      <c r="S8" s="107"/>
    </row>
    <row r="9" spans="2:19" ht="15" x14ac:dyDescent="0.25">
      <c r="B9" s="39">
        <v>4</v>
      </c>
      <c r="C9" s="47" t="s">
        <v>6</v>
      </c>
      <c r="D9" s="38">
        <v>8</v>
      </c>
      <c r="E9" s="120">
        <v>6</v>
      </c>
      <c r="F9" s="38">
        <v>6</v>
      </c>
      <c r="G9" s="41"/>
      <c r="H9" s="48">
        <v>14</v>
      </c>
      <c r="I9" s="36"/>
      <c r="J9" s="39">
        <v>5</v>
      </c>
      <c r="K9" s="88" t="s">
        <v>104</v>
      </c>
      <c r="L9" s="110"/>
      <c r="M9" s="110">
        <v>6</v>
      </c>
      <c r="N9" s="110"/>
      <c r="O9" s="110">
        <v>6</v>
      </c>
      <c r="P9" s="85">
        <f>SUM(L9:O9)</f>
        <v>12</v>
      </c>
      <c r="Q9" s="106"/>
      <c r="R9" s="46"/>
      <c r="S9" s="107"/>
    </row>
    <row r="10" spans="2:19" ht="15.75" thickBot="1" x14ac:dyDescent="0.3">
      <c r="B10" s="82">
        <v>6</v>
      </c>
      <c r="C10" s="83" t="s">
        <v>14</v>
      </c>
      <c r="D10" s="110">
        <v>5</v>
      </c>
      <c r="E10" s="110"/>
      <c r="F10" s="110">
        <v>7</v>
      </c>
      <c r="G10" s="84"/>
      <c r="H10" s="85">
        <f>SUM(D10:G10)</f>
        <v>12</v>
      </c>
      <c r="I10" s="36"/>
      <c r="J10" s="82">
        <v>6</v>
      </c>
      <c r="K10" s="88" t="s">
        <v>5</v>
      </c>
      <c r="L10" s="110">
        <v>6</v>
      </c>
      <c r="M10" s="120"/>
      <c r="N10" s="110">
        <v>5</v>
      </c>
      <c r="O10" s="89"/>
      <c r="P10" s="85">
        <v>11</v>
      </c>
      <c r="Q10" s="106"/>
      <c r="R10" s="46"/>
      <c r="S10" s="107"/>
    </row>
    <row r="11" spans="2:19" ht="15" x14ac:dyDescent="0.25">
      <c r="B11" s="39">
        <v>7</v>
      </c>
      <c r="C11" s="47" t="s">
        <v>10</v>
      </c>
      <c r="D11" s="38"/>
      <c r="E11" s="38">
        <v>7</v>
      </c>
      <c r="F11" s="38">
        <v>4</v>
      </c>
      <c r="G11" s="41"/>
      <c r="H11" s="48">
        <f>SUM(D11:G11)</f>
        <v>11</v>
      </c>
      <c r="I11" s="36"/>
      <c r="J11" s="78">
        <v>7</v>
      </c>
      <c r="K11" s="62" t="s">
        <v>18</v>
      </c>
      <c r="L11" s="38"/>
      <c r="M11" s="120"/>
      <c r="N11" s="38">
        <v>6</v>
      </c>
      <c r="O11" s="38">
        <v>5</v>
      </c>
      <c r="P11" s="48">
        <v>11</v>
      </c>
      <c r="Q11" s="106"/>
      <c r="R11" s="46"/>
      <c r="S11" s="107"/>
    </row>
    <row r="12" spans="2:19" ht="15" x14ac:dyDescent="0.25">
      <c r="B12" s="82">
        <v>8</v>
      </c>
      <c r="C12" s="83" t="s">
        <v>32</v>
      </c>
      <c r="D12" s="110"/>
      <c r="E12" s="110"/>
      <c r="F12" s="110">
        <v>9</v>
      </c>
      <c r="G12" s="84"/>
      <c r="H12" s="85">
        <f>SUM(D12:G12)</f>
        <v>9</v>
      </c>
      <c r="I12" s="36"/>
      <c r="J12" s="39">
        <v>8</v>
      </c>
      <c r="K12" s="62" t="s">
        <v>1</v>
      </c>
      <c r="L12" s="38">
        <v>7</v>
      </c>
      <c r="M12" s="38"/>
      <c r="N12" s="38"/>
      <c r="O12" s="46"/>
      <c r="P12" s="48">
        <f t="shared" ref="P12:P18" si="0">SUM(L12:O12)</f>
        <v>7</v>
      </c>
      <c r="Q12" s="106"/>
      <c r="R12" s="46"/>
      <c r="S12" s="107"/>
    </row>
    <row r="13" spans="2:19" ht="15.75" thickBot="1" x14ac:dyDescent="0.3">
      <c r="B13" s="39">
        <v>9</v>
      </c>
      <c r="C13" s="47" t="s">
        <v>7</v>
      </c>
      <c r="D13" s="38">
        <v>4</v>
      </c>
      <c r="E13" s="38">
        <v>4</v>
      </c>
      <c r="F13" s="120">
        <v>1</v>
      </c>
      <c r="G13" s="41"/>
      <c r="H13" s="48">
        <v>8</v>
      </c>
      <c r="I13" s="36"/>
      <c r="J13" s="82">
        <v>9</v>
      </c>
      <c r="K13" s="88" t="s">
        <v>87</v>
      </c>
      <c r="L13" s="110">
        <v>5</v>
      </c>
      <c r="M13" s="110">
        <v>1</v>
      </c>
      <c r="N13" s="110">
        <v>0</v>
      </c>
      <c r="O13" s="89"/>
      <c r="P13" s="85">
        <f t="shared" si="0"/>
        <v>6</v>
      </c>
      <c r="Q13" s="106"/>
      <c r="R13" s="46"/>
      <c r="S13" s="107"/>
    </row>
    <row r="14" spans="2:19" ht="15" x14ac:dyDescent="0.25">
      <c r="B14" s="82">
        <v>10</v>
      </c>
      <c r="C14" s="83" t="s">
        <v>4</v>
      </c>
      <c r="D14" s="110"/>
      <c r="E14" s="110">
        <v>3</v>
      </c>
      <c r="F14" s="110">
        <v>2</v>
      </c>
      <c r="G14" s="84"/>
      <c r="H14" s="85">
        <f t="shared" ref="H14:H19" si="1">SUM(D14:G14)</f>
        <v>5</v>
      </c>
      <c r="I14" s="36"/>
      <c r="J14" s="78">
        <v>10</v>
      </c>
      <c r="K14" s="62" t="s">
        <v>92</v>
      </c>
      <c r="L14" s="38"/>
      <c r="M14" s="38"/>
      <c r="N14" s="38">
        <v>4</v>
      </c>
      <c r="O14" s="46">
        <v>2</v>
      </c>
      <c r="P14" s="48">
        <f t="shared" si="0"/>
        <v>6</v>
      </c>
      <c r="Q14" s="106"/>
      <c r="R14" s="46"/>
      <c r="S14" s="107"/>
    </row>
    <row r="15" spans="2:19" ht="15" x14ac:dyDescent="0.25">
      <c r="B15" s="39">
        <v>11</v>
      </c>
      <c r="C15" s="47" t="s">
        <v>5</v>
      </c>
      <c r="D15" s="38">
        <v>3</v>
      </c>
      <c r="E15" s="38"/>
      <c r="F15" s="38">
        <v>0</v>
      </c>
      <c r="G15" s="41"/>
      <c r="H15" s="48">
        <f t="shared" si="1"/>
        <v>3</v>
      </c>
      <c r="I15" s="36"/>
      <c r="J15" s="39">
        <v>11</v>
      </c>
      <c r="K15" s="62" t="s">
        <v>11</v>
      </c>
      <c r="L15" s="38">
        <v>3</v>
      </c>
      <c r="M15" s="38"/>
      <c r="N15" s="38">
        <v>2</v>
      </c>
      <c r="O15" s="46"/>
      <c r="P15" s="48">
        <f t="shared" si="0"/>
        <v>5</v>
      </c>
      <c r="Q15" s="106"/>
      <c r="R15" s="46"/>
      <c r="S15" s="107"/>
    </row>
    <row r="16" spans="2:19" ht="15.75" thickBot="1" x14ac:dyDescent="0.3">
      <c r="B16" s="82">
        <v>12</v>
      </c>
      <c r="C16" s="83" t="s">
        <v>88</v>
      </c>
      <c r="D16" s="110">
        <v>2</v>
      </c>
      <c r="E16" s="110"/>
      <c r="F16" s="110"/>
      <c r="G16" s="84"/>
      <c r="H16" s="85">
        <f t="shared" si="1"/>
        <v>2</v>
      </c>
      <c r="I16" s="36"/>
      <c r="J16" s="82">
        <v>12</v>
      </c>
      <c r="K16" s="88" t="s">
        <v>9</v>
      </c>
      <c r="L16" s="110"/>
      <c r="M16" s="110">
        <v>4</v>
      </c>
      <c r="N16" s="110">
        <v>0</v>
      </c>
      <c r="O16" s="89"/>
      <c r="P16" s="85">
        <f t="shared" si="0"/>
        <v>4</v>
      </c>
      <c r="Q16" s="106"/>
      <c r="R16" s="46"/>
      <c r="S16" s="107"/>
    </row>
    <row r="17" spans="2:19" ht="15" x14ac:dyDescent="0.25">
      <c r="B17" s="39">
        <v>12</v>
      </c>
      <c r="C17" s="47" t="s">
        <v>94</v>
      </c>
      <c r="D17" s="38"/>
      <c r="E17" s="38">
        <v>2</v>
      </c>
      <c r="F17" s="38">
        <v>0</v>
      </c>
      <c r="G17" s="41"/>
      <c r="H17" s="48">
        <f t="shared" si="1"/>
        <v>2</v>
      </c>
      <c r="I17" s="36"/>
      <c r="J17" s="78">
        <v>13</v>
      </c>
      <c r="K17" s="88" t="s">
        <v>4</v>
      </c>
      <c r="L17" s="110"/>
      <c r="M17" s="110">
        <v>2</v>
      </c>
      <c r="N17" s="110">
        <v>1</v>
      </c>
      <c r="O17" s="89"/>
      <c r="P17" s="85">
        <f t="shared" si="0"/>
        <v>3</v>
      </c>
      <c r="Q17" s="106"/>
      <c r="R17" s="46"/>
      <c r="S17" s="107"/>
    </row>
    <row r="18" spans="2:19" ht="15.75" thickBot="1" x14ac:dyDescent="0.3">
      <c r="B18" s="82">
        <v>14</v>
      </c>
      <c r="C18" s="83" t="s">
        <v>2</v>
      </c>
      <c r="D18" s="110">
        <v>1</v>
      </c>
      <c r="E18" s="110"/>
      <c r="F18" s="110"/>
      <c r="G18" s="84"/>
      <c r="H18" s="85">
        <f t="shared" si="1"/>
        <v>1</v>
      </c>
      <c r="I18" s="36"/>
      <c r="J18" s="39">
        <v>14</v>
      </c>
      <c r="K18" s="63" t="s">
        <v>91</v>
      </c>
      <c r="L18" s="111">
        <v>2</v>
      </c>
      <c r="M18" s="111"/>
      <c r="N18" s="111"/>
      <c r="O18" s="65"/>
      <c r="P18" s="45">
        <f t="shared" si="0"/>
        <v>2</v>
      </c>
      <c r="Q18" s="106"/>
      <c r="R18" s="46"/>
      <c r="S18" s="46"/>
    </row>
    <row r="19" spans="2:19" s="46" customFormat="1" ht="15.75" thickBot="1" x14ac:dyDescent="0.3">
      <c r="B19" s="42">
        <v>14</v>
      </c>
      <c r="C19" s="58" t="s">
        <v>9</v>
      </c>
      <c r="D19" s="111"/>
      <c r="E19" s="111">
        <v>1</v>
      </c>
      <c r="F19" s="111"/>
      <c r="G19" s="57"/>
      <c r="H19" s="45">
        <f t="shared" si="1"/>
        <v>1</v>
      </c>
      <c r="I19" s="36"/>
      <c r="J19" s="38"/>
      <c r="K19" s="62"/>
      <c r="L19" s="41"/>
      <c r="M19" s="41"/>
      <c r="N19" s="41"/>
      <c r="P19" s="41"/>
      <c r="Q19" s="106"/>
      <c r="S19" s="107"/>
    </row>
    <row r="20" spans="2:19" ht="15" x14ac:dyDescent="0.25">
      <c r="B20" s="36"/>
      <c r="C20" s="36"/>
      <c r="D20" s="36"/>
      <c r="E20" s="36"/>
      <c r="F20" s="36"/>
      <c r="G20" s="36"/>
      <c r="H20" s="113"/>
      <c r="I20" s="36"/>
      <c r="J20" s="38"/>
      <c r="K20" s="62"/>
      <c r="L20" s="40"/>
      <c r="M20" s="40"/>
      <c r="N20" s="40"/>
      <c r="O20" s="41"/>
      <c r="P20" s="113"/>
      <c r="R20" s="46"/>
      <c r="S20" s="107"/>
    </row>
    <row r="21" spans="2:19" ht="18.75" x14ac:dyDescent="0.3">
      <c r="B21" s="50"/>
      <c r="C21" s="64" t="s">
        <v>77</v>
      </c>
      <c r="D21" s="51"/>
      <c r="E21" s="51"/>
      <c r="F21" s="52"/>
      <c r="G21" s="52"/>
      <c r="H21" s="114"/>
      <c r="I21" s="52"/>
      <c r="J21" s="50"/>
      <c r="K21" s="60" t="s">
        <v>58</v>
      </c>
      <c r="L21" s="51"/>
      <c r="M21" s="51"/>
      <c r="N21" s="52"/>
      <c r="O21" s="52"/>
      <c r="P21" s="114"/>
      <c r="R21" s="46"/>
      <c r="S21" s="46"/>
    </row>
    <row r="22" spans="2:19" ht="9" customHeight="1" thickBot="1" x14ac:dyDescent="0.35">
      <c r="B22" s="55"/>
      <c r="C22" s="56"/>
      <c r="D22" s="51"/>
      <c r="E22" s="51"/>
      <c r="F22" s="51"/>
      <c r="G22" s="51"/>
      <c r="H22" s="115"/>
      <c r="I22" s="50"/>
      <c r="J22" s="55"/>
      <c r="K22" s="61"/>
      <c r="L22" s="51"/>
      <c r="M22" s="51"/>
      <c r="N22" s="51"/>
      <c r="O22" s="51"/>
      <c r="P22" s="115"/>
      <c r="R22" s="46"/>
      <c r="S22" s="46"/>
    </row>
    <row r="23" spans="2:19" ht="17.25" customHeight="1" thickBot="1" x14ac:dyDescent="0.3">
      <c r="B23" s="69" t="s">
        <v>20</v>
      </c>
      <c r="C23" s="70" t="s">
        <v>24</v>
      </c>
      <c r="D23" s="71" t="s">
        <v>381</v>
      </c>
      <c r="E23" s="71" t="s">
        <v>382</v>
      </c>
      <c r="F23" s="71" t="s">
        <v>383</v>
      </c>
      <c r="G23" s="71" t="s">
        <v>384</v>
      </c>
      <c r="H23" s="117" t="s">
        <v>25</v>
      </c>
      <c r="I23" s="38"/>
      <c r="J23" s="66">
        <v>0</v>
      </c>
      <c r="K23" s="67" t="s">
        <v>24</v>
      </c>
      <c r="L23" s="68" t="s">
        <v>381</v>
      </c>
      <c r="M23" s="68" t="s">
        <v>382</v>
      </c>
      <c r="N23" s="68" t="s">
        <v>383</v>
      </c>
      <c r="O23" s="68" t="s">
        <v>384</v>
      </c>
      <c r="P23" s="116" t="s">
        <v>25</v>
      </c>
      <c r="R23" s="46"/>
      <c r="S23" s="46"/>
    </row>
    <row r="24" spans="2:19" ht="15.75" customHeight="1" x14ac:dyDescent="0.25">
      <c r="B24" s="78">
        <v>1</v>
      </c>
      <c r="C24" s="79" t="s">
        <v>13</v>
      </c>
      <c r="D24" s="80">
        <v>10</v>
      </c>
      <c r="E24" s="80">
        <v>10</v>
      </c>
      <c r="F24" s="80">
        <v>9</v>
      </c>
      <c r="G24" s="90"/>
      <c r="H24" s="81">
        <f t="shared" ref="H24:H39" si="2">SUM(D24:G24)</f>
        <v>29</v>
      </c>
      <c r="I24" s="41"/>
      <c r="J24" s="78">
        <v>1</v>
      </c>
      <c r="K24" s="86" t="s">
        <v>13</v>
      </c>
      <c r="L24" s="80">
        <v>10</v>
      </c>
      <c r="M24" s="80">
        <v>10</v>
      </c>
      <c r="N24" s="80">
        <v>10</v>
      </c>
      <c r="O24" s="80"/>
      <c r="P24" s="81">
        <f t="shared" ref="P24:P45" si="3">SUM(L24:O24)</f>
        <v>30</v>
      </c>
      <c r="Q24" s="124"/>
      <c r="R24" s="46"/>
      <c r="S24" s="107"/>
    </row>
    <row r="25" spans="2:19" ht="15" x14ac:dyDescent="0.25">
      <c r="B25" s="39">
        <v>2</v>
      </c>
      <c r="C25" s="47" t="s">
        <v>12</v>
      </c>
      <c r="D25" s="41">
        <v>9</v>
      </c>
      <c r="E25" s="41">
        <v>9</v>
      </c>
      <c r="F25" s="41">
        <v>4</v>
      </c>
      <c r="G25" s="40"/>
      <c r="H25" s="48">
        <f t="shared" si="2"/>
        <v>22</v>
      </c>
      <c r="I25" s="41"/>
      <c r="J25" s="39">
        <v>2</v>
      </c>
      <c r="K25" s="62" t="s">
        <v>6</v>
      </c>
      <c r="L25" s="41">
        <v>8</v>
      </c>
      <c r="M25" s="41">
        <v>8</v>
      </c>
      <c r="N25" s="41">
        <v>8</v>
      </c>
      <c r="O25" s="41"/>
      <c r="P25" s="48">
        <f t="shared" si="3"/>
        <v>24</v>
      </c>
      <c r="Q25" s="124"/>
      <c r="R25" s="46"/>
      <c r="S25" s="107"/>
    </row>
    <row r="26" spans="2:19" ht="15.75" thickBot="1" x14ac:dyDescent="0.3">
      <c r="B26" s="82">
        <v>3</v>
      </c>
      <c r="C26" s="83" t="s">
        <v>6</v>
      </c>
      <c r="D26" s="84">
        <v>6</v>
      </c>
      <c r="E26" s="84">
        <v>8</v>
      </c>
      <c r="F26" s="84">
        <v>6</v>
      </c>
      <c r="G26" s="91"/>
      <c r="H26" s="85">
        <f t="shared" si="2"/>
        <v>20</v>
      </c>
      <c r="I26" s="41"/>
      <c r="J26" s="82">
        <v>3</v>
      </c>
      <c r="K26" s="62" t="s">
        <v>32</v>
      </c>
      <c r="L26" s="41"/>
      <c r="M26" s="41">
        <v>4</v>
      </c>
      <c r="N26" s="41">
        <v>9</v>
      </c>
      <c r="O26" s="41">
        <v>9</v>
      </c>
      <c r="P26" s="48">
        <f t="shared" si="3"/>
        <v>22</v>
      </c>
      <c r="Q26" s="124"/>
      <c r="R26" s="46"/>
      <c r="S26" s="107"/>
    </row>
    <row r="27" spans="2:19" ht="15" x14ac:dyDescent="0.25">
      <c r="B27" s="39">
        <v>4</v>
      </c>
      <c r="C27" s="47" t="s">
        <v>32</v>
      </c>
      <c r="D27" s="41">
        <v>5</v>
      </c>
      <c r="E27" s="41">
        <v>3</v>
      </c>
      <c r="F27" s="41">
        <v>10</v>
      </c>
      <c r="G27" s="40"/>
      <c r="H27" s="48">
        <f t="shared" si="2"/>
        <v>18</v>
      </c>
      <c r="I27" s="41"/>
      <c r="J27" s="78">
        <v>4</v>
      </c>
      <c r="K27" s="88" t="s">
        <v>14</v>
      </c>
      <c r="L27" s="84"/>
      <c r="M27" s="84">
        <v>7</v>
      </c>
      <c r="N27" s="84">
        <v>7</v>
      </c>
      <c r="O27" s="84">
        <v>8</v>
      </c>
      <c r="P27" s="85">
        <f t="shared" si="3"/>
        <v>22</v>
      </c>
      <c r="Q27" s="124"/>
      <c r="R27" s="46"/>
      <c r="S27" s="107"/>
    </row>
    <row r="28" spans="2:19" ht="15" x14ac:dyDescent="0.25">
      <c r="B28" s="82">
        <v>5</v>
      </c>
      <c r="C28" s="83" t="s">
        <v>2</v>
      </c>
      <c r="D28" s="84">
        <v>3</v>
      </c>
      <c r="E28" s="84">
        <v>4</v>
      </c>
      <c r="F28" s="84">
        <v>8</v>
      </c>
      <c r="G28" s="91"/>
      <c r="H28" s="85">
        <f t="shared" si="2"/>
        <v>15</v>
      </c>
      <c r="I28" s="41"/>
      <c r="J28" s="39">
        <v>5</v>
      </c>
      <c r="K28" s="88" t="s">
        <v>12</v>
      </c>
      <c r="L28" s="84">
        <v>9</v>
      </c>
      <c r="M28" s="84">
        <v>5</v>
      </c>
      <c r="N28" s="84"/>
      <c r="O28" s="84">
        <v>6</v>
      </c>
      <c r="P28" s="85">
        <f t="shared" si="3"/>
        <v>20</v>
      </c>
      <c r="Q28" s="124"/>
      <c r="R28" s="46"/>
      <c r="S28" s="107"/>
    </row>
    <row r="29" spans="2:19" ht="15.75" thickBot="1" x14ac:dyDescent="0.3">
      <c r="B29" s="39">
        <v>6</v>
      </c>
      <c r="C29" s="47" t="s">
        <v>3</v>
      </c>
      <c r="D29" s="41">
        <v>7</v>
      </c>
      <c r="E29" s="41">
        <v>6</v>
      </c>
      <c r="F29" s="41">
        <v>1</v>
      </c>
      <c r="G29" s="40"/>
      <c r="H29" s="48">
        <f t="shared" si="2"/>
        <v>14</v>
      </c>
      <c r="I29" s="41"/>
      <c r="J29" s="82">
        <v>6</v>
      </c>
      <c r="K29" s="62" t="s">
        <v>5</v>
      </c>
      <c r="L29" s="41">
        <v>4</v>
      </c>
      <c r="M29" s="41">
        <v>9</v>
      </c>
      <c r="N29" s="41">
        <v>6</v>
      </c>
      <c r="O29" s="41"/>
      <c r="P29" s="48">
        <f t="shared" si="3"/>
        <v>19</v>
      </c>
      <c r="Q29" s="124"/>
      <c r="R29" s="46"/>
      <c r="S29" s="107"/>
    </row>
    <row r="30" spans="2:19" ht="15" x14ac:dyDescent="0.25">
      <c r="B30" s="82">
        <v>6</v>
      </c>
      <c r="C30" s="83" t="s">
        <v>8</v>
      </c>
      <c r="D30" s="84">
        <v>4</v>
      </c>
      <c r="E30" s="84">
        <v>7</v>
      </c>
      <c r="F30" s="84">
        <v>3</v>
      </c>
      <c r="G30" s="91"/>
      <c r="H30" s="85">
        <f t="shared" si="2"/>
        <v>14</v>
      </c>
      <c r="I30" s="41"/>
      <c r="J30" s="78">
        <v>7</v>
      </c>
      <c r="K30" s="88" t="s">
        <v>10</v>
      </c>
      <c r="L30" s="84">
        <v>6</v>
      </c>
      <c r="M30" s="84"/>
      <c r="N30" s="84">
        <v>4</v>
      </c>
      <c r="O30" s="84">
        <v>4</v>
      </c>
      <c r="P30" s="85">
        <f t="shared" si="3"/>
        <v>14</v>
      </c>
      <c r="Q30" s="124"/>
      <c r="R30" s="46"/>
      <c r="S30" s="107"/>
    </row>
    <row r="31" spans="2:19" ht="15" x14ac:dyDescent="0.25">
      <c r="B31" s="39">
        <v>8</v>
      </c>
      <c r="C31" s="47" t="s">
        <v>5</v>
      </c>
      <c r="D31" s="41">
        <v>8</v>
      </c>
      <c r="E31" s="41">
        <v>0</v>
      </c>
      <c r="F31" s="41">
        <v>2</v>
      </c>
      <c r="G31" s="40"/>
      <c r="H31" s="48">
        <f t="shared" si="2"/>
        <v>10</v>
      </c>
      <c r="I31" s="41"/>
      <c r="J31" s="39">
        <v>8</v>
      </c>
      <c r="K31" s="62" t="s">
        <v>18</v>
      </c>
      <c r="L31" s="41">
        <v>5</v>
      </c>
      <c r="M31" s="41">
        <v>1</v>
      </c>
      <c r="N31" s="41"/>
      <c r="O31" s="41">
        <v>5</v>
      </c>
      <c r="P31" s="48">
        <f t="shared" si="3"/>
        <v>11</v>
      </c>
      <c r="Q31" s="124"/>
      <c r="R31" s="46"/>
      <c r="S31" s="107"/>
    </row>
    <row r="32" spans="2:19" ht="15.75" thickBot="1" x14ac:dyDescent="0.3">
      <c r="B32" s="82">
        <v>8</v>
      </c>
      <c r="C32" s="83" t="s">
        <v>1</v>
      </c>
      <c r="D32" s="84">
        <v>0</v>
      </c>
      <c r="E32" s="84">
        <v>5</v>
      </c>
      <c r="F32" s="84">
        <v>5</v>
      </c>
      <c r="G32" s="91"/>
      <c r="H32" s="85">
        <f t="shared" si="2"/>
        <v>10</v>
      </c>
      <c r="I32" s="41"/>
      <c r="J32" s="82">
        <v>9</v>
      </c>
      <c r="K32" s="88" t="s">
        <v>104</v>
      </c>
      <c r="L32" s="84"/>
      <c r="M32" s="84">
        <v>6</v>
      </c>
      <c r="N32" s="84"/>
      <c r="O32" s="84"/>
      <c r="P32" s="85">
        <f t="shared" si="3"/>
        <v>6</v>
      </c>
      <c r="Q32" s="124"/>
      <c r="R32" s="46"/>
      <c r="S32" s="107"/>
    </row>
    <row r="33" spans="2:19" ht="15" x14ac:dyDescent="0.25">
      <c r="B33" s="39">
        <v>10</v>
      </c>
      <c r="C33" s="47" t="s">
        <v>4</v>
      </c>
      <c r="D33" s="41"/>
      <c r="E33" s="41">
        <v>1</v>
      </c>
      <c r="F33" s="41">
        <v>7</v>
      </c>
      <c r="G33" s="40"/>
      <c r="H33" s="48">
        <f t="shared" si="2"/>
        <v>8</v>
      </c>
      <c r="I33" s="41"/>
      <c r="J33" s="78">
        <v>10</v>
      </c>
      <c r="K33" s="62" t="s">
        <v>4</v>
      </c>
      <c r="L33" s="41">
        <v>0</v>
      </c>
      <c r="M33" s="41">
        <v>0</v>
      </c>
      <c r="N33" s="41">
        <v>5</v>
      </c>
      <c r="O33" s="41"/>
      <c r="P33" s="48">
        <f t="shared" si="3"/>
        <v>5</v>
      </c>
      <c r="Q33" s="124"/>
      <c r="R33" s="46"/>
      <c r="S33" s="107"/>
    </row>
    <row r="34" spans="2:19" ht="15" x14ac:dyDescent="0.25">
      <c r="B34" s="82">
        <v>11</v>
      </c>
      <c r="C34" s="83" t="s">
        <v>87</v>
      </c>
      <c r="D34" s="84">
        <v>2</v>
      </c>
      <c r="E34" s="84">
        <v>2</v>
      </c>
      <c r="F34" s="84">
        <v>0</v>
      </c>
      <c r="G34" s="91"/>
      <c r="H34" s="85">
        <f t="shared" si="2"/>
        <v>4</v>
      </c>
      <c r="I34" s="36"/>
      <c r="J34" s="39">
        <v>11</v>
      </c>
      <c r="K34" s="88" t="s">
        <v>93</v>
      </c>
      <c r="L34" s="84"/>
      <c r="M34" s="84">
        <v>2</v>
      </c>
      <c r="N34" s="84">
        <v>0</v>
      </c>
      <c r="O34" s="84">
        <v>2</v>
      </c>
      <c r="P34" s="85">
        <f t="shared" si="3"/>
        <v>4</v>
      </c>
      <c r="Q34" s="124"/>
      <c r="R34" s="46"/>
      <c r="S34" s="107"/>
    </row>
    <row r="35" spans="2:19" ht="15.75" thickBot="1" x14ac:dyDescent="0.3">
      <c r="B35" s="39">
        <v>12</v>
      </c>
      <c r="C35" s="47" t="s">
        <v>11</v>
      </c>
      <c r="D35" s="41">
        <v>1</v>
      </c>
      <c r="E35" s="41">
        <v>0</v>
      </c>
      <c r="F35" s="41">
        <v>0</v>
      </c>
      <c r="G35" s="40"/>
      <c r="H35" s="48">
        <f t="shared" si="2"/>
        <v>1</v>
      </c>
      <c r="I35" s="41"/>
      <c r="J35" s="82">
        <v>12</v>
      </c>
      <c r="K35" s="88" t="s">
        <v>2</v>
      </c>
      <c r="L35" s="84">
        <v>0</v>
      </c>
      <c r="M35" s="84"/>
      <c r="N35" s="84">
        <v>3</v>
      </c>
      <c r="O35" s="84"/>
      <c r="P35" s="85">
        <f t="shared" si="3"/>
        <v>3</v>
      </c>
      <c r="Q35" s="106"/>
      <c r="R35" s="46"/>
      <c r="S35" s="107"/>
    </row>
    <row r="36" spans="2:19" ht="15" x14ac:dyDescent="0.25">
      <c r="B36" s="82"/>
      <c r="C36" s="83" t="s">
        <v>89</v>
      </c>
      <c r="D36" s="84">
        <v>0</v>
      </c>
      <c r="E36" s="84"/>
      <c r="F36" s="84">
        <v>0</v>
      </c>
      <c r="G36" s="91"/>
      <c r="H36" s="85">
        <f t="shared" si="2"/>
        <v>0</v>
      </c>
      <c r="I36" s="41"/>
      <c r="J36" s="78">
        <v>13</v>
      </c>
      <c r="K36" s="62" t="s">
        <v>1</v>
      </c>
      <c r="L36" s="41">
        <v>2</v>
      </c>
      <c r="M36" s="41">
        <v>0</v>
      </c>
      <c r="N36" s="41"/>
      <c r="O36" s="41"/>
      <c r="P36" s="48">
        <f t="shared" si="3"/>
        <v>2</v>
      </c>
      <c r="Q36" s="106"/>
      <c r="R36" s="46"/>
      <c r="S36" s="107"/>
    </row>
    <row r="37" spans="2:19" ht="15" x14ac:dyDescent="0.25">
      <c r="B37" s="39"/>
      <c r="C37" s="47" t="s">
        <v>88</v>
      </c>
      <c r="D37" s="41">
        <v>0</v>
      </c>
      <c r="E37" s="41"/>
      <c r="F37" s="41"/>
      <c r="G37" s="40"/>
      <c r="H37" s="48">
        <f t="shared" si="2"/>
        <v>0</v>
      </c>
      <c r="I37" s="41"/>
      <c r="J37" s="39">
        <v>14</v>
      </c>
      <c r="K37" s="62" t="s">
        <v>92</v>
      </c>
      <c r="L37" s="41">
        <v>1</v>
      </c>
      <c r="M37" s="41">
        <v>0</v>
      </c>
      <c r="N37" s="41">
        <v>0</v>
      </c>
      <c r="O37" s="41"/>
      <c r="P37" s="48">
        <f t="shared" si="3"/>
        <v>1</v>
      </c>
      <c r="Q37" s="106"/>
      <c r="R37" s="46"/>
      <c r="S37" s="107"/>
    </row>
    <row r="38" spans="2:19" ht="15" x14ac:dyDescent="0.25">
      <c r="B38" s="82"/>
      <c r="C38" s="83" t="s">
        <v>7</v>
      </c>
      <c r="D38" s="84">
        <v>0</v>
      </c>
      <c r="E38" s="84"/>
      <c r="F38" s="84"/>
      <c r="G38" s="91"/>
      <c r="H38" s="85">
        <f t="shared" si="2"/>
        <v>0</v>
      </c>
      <c r="I38" s="41"/>
      <c r="J38" s="82">
        <v>15</v>
      </c>
      <c r="K38" s="88" t="s">
        <v>90</v>
      </c>
      <c r="L38" s="84">
        <v>0</v>
      </c>
      <c r="M38" s="84">
        <v>0</v>
      </c>
      <c r="N38" s="84">
        <v>1</v>
      </c>
      <c r="O38" s="84"/>
      <c r="P38" s="85">
        <f t="shared" si="3"/>
        <v>1</v>
      </c>
      <c r="Q38" s="106"/>
      <c r="R38" s="46"/>
      <c r="S38" s="107"/>
    </row>
    <row r="39" spans="2:19" ht="15.75" thickBot="1" x14ac:dyDescent="0.3">
      <c r="B39" s="42"/>
      <c r="C39" s="58" t="s">
        <v>93</v>
      </c>
      <c r="D39" s="57"/>
      <c r="E39" s="57">
        <v>0</v>
      </c>
      <c r="F39" s="57"/>
      <c r="G39" s="44"/>
      <c r="H39" s="45">
        <f t="shared" si="2"/>
        <v>0</v>
      </c>
      <c r="I39" s="41"/>
      <c r="J39" s="39"/>
      <c r="K39" s="62" t="s">
        <v>7</v>
      </c>
      <c r="L39" s="41">
        <v>0</v>
      </c>
      <c r="M39" s="41"/>
      <c r="N39" s="41">
        <v>0</v>
      </c>
      <c r="O39" s="41">
        <v>1</v>
      </c>
      <c r="P39" s="48">
        <f t="shared" si="3"/>
        <v>1</v>
      </c>
      <c r="R39" s="46"/>
      <c r="S39" s="107"/>
    </row>
    <row r="40" spans="2:19" ht="15" x14ac:dyDescent="0.25">
      <c r="B40" s="38"/>
      <c r="C40" s="47"/>
      <c r="D40" s="41"/>
      <c r="E40" s="40"/>
      <c r="F40" s="40"/>
      <c r="G40" s="40"/>
      <c r="H40" s="41"/>
      <c r="I40" s="41"/>
      <c r="J40" s="39"/>
      <c r="K40" s="62" t="s">
        <v>11</v>
      </c>
      <c r="L40" s="41">
        <v>0</v>
      </c>
      <c r="M40" s="41"/>
      <c r="N40" s="41"/>
      <c r="O40" s="41"/>
      <c r="P40" s="48">
        <f t="shared" si="3"/>
        <v>0</v>
      </c>
      <c r="R40" s="46"/>
      <c r="S40" s="107"/>
    </row>
    <row r="41" spans="2:19" ht="15" x14ac:dyDescent="0.25">
      <c r="B41" s="38"/>
      <c r="C41" s="47"/>
      <c r="D41" s="41"/>
      <c r="E41" s="40"/>
      <c r="F41" s="40"/>
      <c r="G41" s="40"/>
      <c r="H41" s="41"/>
      <c r="I41" s="41"/>
      <c r="J41" s="82"/>
      <c r="K41" s="88" t="s">
        <v>88</v>
      </c>
      <c r="L41" s="84">
        <v>0</v>
      </c>
      <c r="M41" s="84"/>
      <c r="N41" s="84"/>
      <c r="O41" s="84"/>
      <c r="P41" s="85">
        <f t="shared" si="3"/>
        <v>0</v>
      </c>
      <c r="R41" s="46"/>
      <c r="S41" s="46"/>
    </row>
    <row r="42" spans="2:19" ht="15" x14ac:dyDescent="0.25">
      <c r="B42" s="38"/>
      <c r="C42" s="47"/>
      <c r="D42" s="41"/>
      <c r="E42" s="40"/>
      <c r="F42" s="40"/>
      <c r="G42" s="40"/>
      <c r="H42" s="41"/>
      <c r="I42" s="41"/>
      <c r="J42" s="82"/>
      <c r="K42" s="88" t="s">
        <v>87</v>
      </c>
      <c r="L42" s="84">
        <v>0</v>
      </c>
      <c r="M42" s="84">
        <v>0</v>
      </c>
      <c r="N42" s="84">
        <v>0</v>
      </c>
      <c r="O42" s="84"/>
      <c r="P42" s="85">
        <f t="shared" si="3"/>
        <v>0</v>
      </c>
      <c r="R42" s="46"/>
      <c r="S42" s="46"/>
    </row>
    <row r="43" spans="2:19" s="46" customFormat="1" ht="15" x14ac:dyDescent="0.25">
      <c r="B43" s="38"/>
      <c r="C43" s="47"/>
      <c r="D43" s="41"/>
      <c r="E43" s="40"/>
      <c r="F43" s="40"/>
      <c r="G43" s="40"/>
      <c r="H43" s="41"/>
      <c r="I43" s="41"/>
      <c r="J43" s="39"/>
      <c r="K43" s="62" t="s">
        <v>94</v>
      </c>
      <c r="L43" s="41">
        <v>0</v>
      </c>
      <c r="M43" s="41">
        <v>0</v>
      </c>
      <c r="N43" s="41"/>
      <c r="O43" s="41"/>
      <c r="P43" s="48">
        <f t="shared" si="3"/>
        <v>0</v>
      </c>
      <c r="Q43" s="43"/>
    </row>
    <row r="44" spans="2:19" s="46" customFormat="1" ht="15" x14ac:dyDescent="0.25">
      <c r="B44" s="38"/>
      <c r="C44" s="47"/>
      <c r="D44" s="41"/>
      <c r="E44" s="40"/>
      <c r="F44" s="40"/>
      <c r="G44" s="40"/>
      <c r="H44" s="41"/>
      <c r="I44" s="41"/>
      <c r="J44" s="82"/>
      <c r="K44" s="88" t="s">
        <v>9</v>
      </c>
      <c r="L44" s="84"/>
      <c r="M44" s="84">
        <v>0</v>
      </c>
      <c r="N44" s="84"/>
      <c r="O44" s="84"/>
      <c r="P44" s="85">
        <f t="shared" si="3"/>
        <v>0</v>
      </c>
      <c r="Q44" s="43"/>
    </row>
    <row r="45" spans="2:19" ht="15.75" thickBot="1" x14ac:dyDescent="0.3">
      <c r="B45" s="38"/>
      <c r="C45" s="47"/>
      <c r="D45" s="41"/>
      <c r="E45" s="40"/>
      <c r="F45" s="40"/>
      <c r="G45" s="40"/>
      <c r="H45" s="41"/>
      <c r="I45" s="41"/>
      <c r="J45" s="42"/>
      <c r="K45" s="63" t="s">
        <v>91</v>
      </c>
      <c r="L45" s="57">
        <v>0</v>
      </c>
      <c r="M45" s="57">
        <v>0</v>
      </c>
      <c r="N45" s="57"/>
      <c r="O45" s="57"/>
      <c r="P45" s="45">
        <f t="shared" si="3"/>
        <v>0</v>
      </c>
      <c r="R45" s="46"/>
      <c r="S45" s="46"/>
    </row>
    <row r="46" spans="2:19" ht="15" x14ac:dyDescent="0.25">
      <c r="B46" s="38"/>
      <c r="C46" s="47"/>
      <c r="D46" s="41"/>
      <c r="E46" s="40"/>
      <c r="F46" s="40"/>
      <c r="G46" s="40"/>
      <c r="H46" s="41"/>
      <c r="I46" s="41"/>
      <c r="J46" s="43"/>
      <c r="K46" s="62"/>
      <c r="L46" s="38"/>
      <c r="M46" s="40"/>
      <c r="N46" s="40"/>
      <c r="O46" s="40"/>
      <c r="P46" s="49"/>
      <c r="R46" s="46"/>
      <c r="S46" s="46"/>
    </row>
    <row r="47" spans="2:19" ht="18.75" x14ac:dyDescent="0.3">
      <c r="B47" s="50"/>
      <c r="C47" s="64" t="s">
        <v>64</v>
      </c>
      <c r="D47" s="51"/>
      <c r="E47" s="51"/>
      <c r="F47" s="52"/>
      <c r="G47" s="52"/>
      <c r="H47" s="114"/>
      <c r="I47" s="46"/>
      <c r="J47" s="50"/>
      <c r="K47" s="60" t="s">
        <v>78</v>
      </c>
      <c r="L47" s="51"/>
      <c r="M47" s="51"/>
      <c r="N47" s="52"/>
      <c r="O47" s="52"/>
      <c r="P47" s="114"/>
      <c r="R47" s="46"/>
      <c r="S47" s="46"/>
    </row>
    <row r="48" spans="2:19" ht="7.5" customHeight="1" thickBot="1" x14ac:dyDescent="0.35">
      <c r="B48" s="55"/>
      <c r="C48" s="56"/>
      <c r="D48" s="51"/>
      <c r="E48" s="51"/>
      <c r="F48" s="51"/>
      <c r="G48" s="51"/>
      <c r="H48" s="115"/>
      <c r="I48" s="46"/>
      <c r="J48" s="55"/>
      <c r="K48" s="61"/>
      <c r="L48" s="51"/>
      <c r="M48" s="51"/>
      <c r="N48" s="51"/>
      <c r="O48" s="51"/>
      <c r="P48" s="115"/>
      <c r="R48" s="46"/>
      <c r="S48" s="46"/>
    </row>
    <row r="49" spans="2:19" ht="15.75" thickBot="1" x14ac:dyDescent="0.3">
      <c r="B49" s="66" t="s">
        <v>20</v>
      </c>
      <c r="C49" s="67" t="s">
        <v>24</v>
      </c>
      <c r="D49" s="68" t="s">
        <v>381</v>
      </c>
      <c r="E49" s="68" t="s">
        <v>382</v>
      </c>
      <c r="F49" s="68" t="s">
        <v>383</v>
      </c>
      <c r="G49" s="68" t="s">
        <v>384</v>
      </c>
      <c r="H49" s="116" t="s">
        <v>25</v>
      </c>
      <c r="I49" s="46"/>
      <c r="J49" s="66" t="s">
        <v>20</v>
      </c>
      <c r="K49" s="67" t="s">
        <v>24</v>
      </c>
      <c r="L49" s="68" t="s">
        <v>381</v>
      </c>
      <c r="M49" s="68" t="s">
        <v>382</v>
      </c>
      <c r="N49" s="68" t="s">
        <v>383</v>
      </c>
      <c r="O49" s="68" t="s">
        <v>384</v>
      </c>
      <c r="P49" s="116" t="s">
        <v>25</v>
      </c>
      <c r="R49" s="46"/>
      <c r="S49" s="46"/>
    </row>
    <row r="50" spans="2:19" ht="15" x14ac:dyDescent="0.25">
      <c r="B50" s="78">
        <v>1</v>
      </c>
      <c r="C50" s="79" t="s">
        <v>6</v>
      </c>
      <c r="D50" s="80">
        <v>10</v>
      </c>
      <c r="E50" s="80">
        <v>10</v>
      </c>
      <c r="F50" s="80">
        <v>10</v>
      </c>
      <c r="G50" s="80"/>
      <c r="H50" s="81">
        <f>SUM(D50:G50)</f>
        <v>30</v>
      </c>
      <c r="I50" s="46"/>
      <c r="J50" s="82">
        <v>1</v>
      </c>
      <c r="K50" s="88" t="s">
        <v>13</v>
      </c>
      <c r="L50" s="84">
        <v>10</v>
      </c>
      <c r="M50" s="84">
        <v>10</v>
      </c>
      <c r="N50" s="84">
        <v>10</v>
      </c>
      <c r="O50" s="84"/>
      <c r="P50" s="85">
        <f t="shared" ref="P50:P60" si="4">SUM(L50:O50)</f>
        <v>30</v>
      </c>
      <c r="Q50" s="124"/>
      <c r="R50" s="46"/>
      <c r="S50" s="107"/>
    </row>
    <row r="51" spans="2:19" ht="15" x14ac:dyDescent="0.25">
      <c r="B51" s="39">
        <v>2</v>
      </c>
      <c r="C51" s="47" t="s">
        <v>8</v>
      </c>
      <c r="D51" s="41">
        <v>9</v>
      </c>
      <c r="E51" s="41">
        <v>9</v>
      </c>
      <c r="F51" s="41">
        <v>9</v>
      </c>
      <c r="G51" s="41"/>
      <c r="H51" s="48">
        <f t="shared" ref="H51:H62" si="5">SUM(D51:G51)</f>
        <v>27</v>
      </c>
      <c r="I51" s="46"/>
      <c r="J51" s="39">
        <v>2</v>
      </c>
      <c r="K51" s="62" t="s">
        <v>6</v>
      </c>
      <c r="L51" s="41">
        <v>9</v>
      </c>
      <c r="M51" s="41">
        <v>9</v>
      </c>
      <c r="N51" s="41">
        <v>9</v>
      </c>
      <c r="O51" s="41"/>
      <c r="P51" s="48">
        <f t="shared" si="4"/>
        <v>27</v>
      </c>
      <c r="Q51" s="124"/>
      <c r="R51" s="46"/>
      <c r="S51" s="107"/>
    </row>
    <row r="52" spans="2:19" ht="15" x14ac:dyDescent="0.25">
      <c r="B52" s="82">
        <v>3</v>
      </c>
      <c r="C52" s="83" t="s">
        <v>87</v>
      </c>
      <c r="D52" s="84">
        <v>8</v>
      </c>
      <c r="E52" s="84">
        <v>6</v>
      </c>
      <c r="F52" s="84">
        <v>8</v>
      </c>
      <c r="G52" s="84"/>
      <c r="H52" s="85">
        <f t="shared" si="5"/>
        <v>22</v>
      </c>
      <c r="I52" s="46"/>
      <c r="J52" s="82">
        <v>3</v>
      </c>
      <c r="K52" s="62" t="s">
        <v>104</v>
      </c>
      <c r="L52" s="41"/>
      <c r="M52" s="41">
        <v>8</v>
      </c>
      <c r="N52" s="41">
        <v>8</v>
      </c>
      <c r="O52" s="41">
        <v>7</v>
      </c>
      <c r="P52" s="48">
        <f t="shared" si="4"/>
        <v>23</v>
      </c>
      <c r="Q52" s="124"/>
      <c r="R52" s="46"/>
      <c r="S52" s="107"/>
    </row>
    <row r="53" spans="2:19" ht="16.5" customHeight="1" x14ac:dyDescent="0.25">
      <c r="B53" s="39">
        <v>4</v>
      </c>
      <c r="C53" s="47" t="s">
        <v>5</v>
      </c>
      <c r="D53" s="41">
        <v>7</v>
      </c>
      <c r="E53" s="41">
        <v>8</v>
      </c>
      <c r="F53" s="41">
        <v>6</v>
      </c>
      <c r="G53" s="41"/>
      <c r="H53" s="48">
        <f t="shared" si="5"/>
        <v>21</v>
      </c>
      <c r="I53" s="46"/>
      <c r="J53" s="39">
        <v>4</v>
      </c>
      <c r="K53" s="88" t="s">
        <v>9</v>
      </c>
      <c r="L53" s="84">
        <v>8</v>
      </c>
      <c r="M53" s="84">
        <v>7</v>
      </c>
      <c r="N53" s="84">
        <v>6</v>
      </c>
      <c r="O53" s="84"/>
      <c r="P53" s="85">
        <f t="shared" si="4"/>
        <v>21</v>
      </c>
      <c r="Q53" s="124"/>
      <c r="R53" s="46"/>
      <c r="S53" s="107"/>
    </row>
    <row r="54" spans="2:19" ht="15" x14ac:dyDescent="0.25">
      <c r="B54" s="82">
        <v>5</v>
      </c>
      <c r="C54" s="83" t="s">
        <v>3</v>
      </c>
      <c r="D54" s="84">
        <v>6</v>
      </c>
      <c r="E54" s="84">
        <v>7</v>
      </c>
      <c r="F54" s="84">
        <v>7</v>
      </c>
      <c r="G54" s="84"/>
      <c r="H54" s="85">
        <f t="shared" si="5"/>
        <v>20</v>
      </c>
      <c r="I54" s="46"/>
      <c r="J54" s="82">
        <v>5</v>
      </c>
      <c r="K54" s="88" t="s">
        <v>7</v>
      </c>
      <c r="L54" s="84">
        <v>7</v>
      </c>
      <c r="M54" s="84">
        <v>5</v>
      </c>
      <c r="N54" s="84"/>
      <c r="O54" s="84">
        <v>5</v>
      </c>
      <c r="P54" s="85">
        <f t="shared" si="4"/>
        <v>17</v>
      </c>
      <c r="Q54" s="124"/>
      <c r="R54" s="46"/>
      <c r="S54" s="107"/>
    </row>
    <row r="55" spans="2:19" ht="15" x14ac:dyDescent="0.25">
      <c r="B55" s="39">
        <v>6</v>
      </c>
      <c r="C55" s="47" t="s">
        <v>13</v>
      </c>
      <c r="D55" s="41">
        <v>5</v>
      </c>
      <c r="E55" s="41"/>
      <c r="F55" s="41">
        <v>5</v>
      </c>
      <c r="G55" s="41"/>
      <c r="H55" s="48">
        <f t="shared" si="5"/>
        <v>10</v>
      </c>
      <c r="I55" s="46"/>
      <c r="J55" s="39">
        <v>6</v>
      </c>
      <c r="K55" s="88" t="s">
        <v>18</v>
      </c>
      <c r="L55" s="84">
        <v>5</v>
      </c>
      <c r="M55" s="84">
        <v>3</v>
      </c>
      <c r="N55" s="84">
        <v>2</v>
      </c>
      <c r="O55" s="84"/>
      <c r="P55" s="85">
        <f t="shared" si="4"/>
        <v>10</v>
      </c>
      <c r="Q55" s="124"/>
      <c r="R55" s="46"/>
      <c r="S55" s="107"/>
    </row>
    <row r="56" spans="2:19" ht="15" x14ac:dyDescent="0.25">
      <c r="B56" s="82">
        <v>6</v>
      </c>
      <c r="C56" s="83" t="s">
        <v>4</v>
      </c>
      <c r="D56" s="84">
        <v>0</v>
      </c>
      <c r="E56" s="84">
        <v>5</v>
      </c>
      <c r="F56" s="84">
        <v>1</v>
      </c>
      <c r="G56" s="84"/>
      <c r="H56" s="85">
        <f t="shared" si="5"/>
        <v>6</v>
      </c>
      <c r="I56" s="46"/>
      <c r="J56" s="82">
        <v>7</v>
      </c>
      <c r="K56" s="62" t="s">
        <v>94</v>
      </c>
      <c r="L56" s="41"/>
      <c r="M56" s="41">
        <v>2</v>
      </c>
      <c r="N56" s="41">
        <v>0</v>
      </c>
      <c r="O56" s="41">
        <v>3</v>
      </c>
      <c r="P56" s="48">
        <f t="shared" si="4"/>
        <v>5</v>
      </c>
      <c r="Q56" s="124"/>
      <c r="R56" s="46"/>
      <c r="S56" s="107"/>
    </row>
    <row r="57" spans="2:19" ht="15" x14ac:dyDescent="0.25">
      <c r="B57" s="39">
        <v>8</v>
      </c>
      <c r="C57" s="47" t="s">
        <v>88</v>
      </c>
      <c r="D57" s="41">
        <v>4</v>
      </c>
      <c r="E57" s="41">
        <v>3</v>
      </c>
      <c r="F57" s="41"/>
      <c r="G57" s="41"/>
      <c r="H57" s="48">
        <f t="shared" si="5"/>
        <v>7</v>
      </c>
      <c r="I57" s="46"/>
      <c r="J57" s="39">
        <v>8</v>
      </c>
      <c r="K57" s="62" t="s">
        <v>5</v>
      </c>
      <c r="L57" s="41">
        <v>4</v>
      </c>
      <c r="M57" s="41">
        <v>0</v>
      </c>
      <c r="N57" s="41">
        <v>0</v>
      </c>
      <c r="O57" s="41"/>
      <c r="P57" s="48">
        <f t="shared" si="4"/>
        <v>4</v>
      </c>
      <c r="Q57" s="124"/>
      <c r="R57" s="46"/>
      <c r="S57" s="107"/>
    </row>
    <row r="58" spans="2:19" ht="15" x14ac:dyDescent="0.25">
      <c r="B58" s="82">
        <v>9</v>
      </c>
      <c r="C58" s="83" t="s">
        <v>32</v>
      </c>
      <c r="D58" s="84">
        <v>3</v>
      </c>
      <c r="E58" s="84">
        <v>2</v>
      </c>
      <c r="F58" s="84">
        <v>2</v>
      </c>
      <c r="G58" s="84"/>
      <c r="H58" s="85">
        <f t="shared" si="5"/>
        <v>7</v>
      </c>
      <c r="I58" s="46"/>
      <c r="J58" s="82">
        <v>9</v>
      </c>
      <c r="K58" s="88" t="s">
        <v>1</v>
      </c>
      <c r="L58" s="84"/>
      <c r="M58" s="84">
        <v>4</v>
      </c>
      <c r="N58" s="84"/>
      <c r="O58" s="84"/>
      <c r="P58" s="85">
        <f t="shared" si="4"/>
        <v>4</v>
      </c>
      <c r="Q58" s="124"/>
      <c r="R58" s="46"/>
      <c r="S58" s="107"/>
    </row>
    <row r="59" spans="2:19" ht="15" x14ac:dyDescent="0.25">
      <c r="B59" s="39">
        <v>10</v>
      </c>
      <c r="C59" s="47" t="s">
        <v>1</v>
      </c>
      <c r="D59" s="41">
        <v>2</v>
      </c>
      <c r="E59" s="41">
        <v>4</v>
      </c>
      <c r="F59" s="41">
        <v>0</v>
      </c>
      <c r="G59" s="41"/>
      <c r="H59" s="48">
        <f t="shared" si="5"/>
        <v>6</v>
      </c>
      <c r="I59" s="46"/>
      <c r="J59" s="39">
        <v>10</v>
      </c>
      <c r="K59" s="88" t="s">
        <v>14</v>
      </c>
      <c r="L59" s="84"/>
      <c r="M59" s="84">
        <v>1</v>
      </c>
      <c r="N59" s="84"/>
      <c r="O59" s="84"/>
      <c r="P59" s="85">
        <f t="shared" si="4"/>
        <v>1</v>
      </c>
      <c r="Q59" s="124"/>
      <c r="R59" s="46"/>
      <c r="S59" s="46"/>
    </row>
    <row r="60" spans="2:19" ht="15" x14ac:dyDescent="0.25">
      <c r="B60" s="82">
        <v>11</v>
      </c>
      <c r="C60" s="83" t="s">
        <v>7</v>
      </c>
      <c r="D60" s="84">
        <v>1</v>
      </c>
      <c r="E60" s="84"/>
      <c r="F60" s="84">
        <v>0</v>
      </c>
      <c r="G60" s="84"/>
      <c r="H60" s="85">
        <f t="shared" si="5"/>
        <v>1</v>
      </c>
      <c r="I60" s="36"/>
      <c r="J60" s="39"/>
      <c r="K60" s="62" t="s">
        <v>90</v>
      </c>
      <c r="L60" s="41"/>
      <c r="M60" s="41">
        <v>0</v>
      </c>
      <c r="N60" s="41"/>
      <c r="O60" s="41"/>
      <c r="P60" s="48">
        <f t="shared" si="4"/>
        <v>0</v>
      </c>
      <c r="Q60" s="124"/>
      <c r="R60" s="46"/>
      <c r="S60" s="107"/>
    </row>
    <row r="61" spans="2:19" ht="15" x14ac:dyDescent="0.25">
      <c r="B61" s="39">
        <v>11</v>
      </c>
      <c r="C61" s="47" t="s">
        <v>12</v>
      </c>
      <c r="D61" s="41">
        <v>0</v>
      </c>
      <c r="E61" s="41">
        <v>1</v>
      </c>
      <c r="F61" s="41"/>
      <c r="G61" s="41"/>
      <c r="H61" s="48">
        <f t="shared" si="5"/>
        <v>1</v>
      </c>
      <c r="I61" s="23"/>
      <c r="Q61" s="106"/>
      <c r="R61" s="46"/>
      <c r="S61" s="107"/>
    </row>
    <row r="62" spans="2:19" ht="15.75" thickBot="1" x14ac:dyDescent="0.3">
      <c r="B62" s="93"/>
      <c r="C62" s="94" t="s">
        <v>93</v>
      </c>
      <c r="D62" s="95"/>
      <c r="E62" s="95">
        <v>0</v>
      </c>
      <c r="F62" s="95">
        <v>4</v>
      </c>
      <c r="G62" s="95"/>
      <c r="H62" s="92">
        <f t="shared" si="5"/>
        <v>4</v>
      </c>
      <c r="I62" s="23"/>
      <c r="J62" s="93"/>
      <c r="K62" s="108"/>
      <c r="L62" s="95"/>
      <c r="M62" s="95"/>
      <c r="N62" s="95"/>
      <c r="O62" s="95"/>
      <c r="P62" s="92"/>
      <c r="Q62" s="106"/>
      <c r="R62" s="46"/>
      <c r="S62" s="107"/>
    </row>
    <row r="63" spans="2:19" ht="15" x14ac:dyDescent="0.25">
      <c r="I63" s="23"/>
      <c r="Q63" s="106"/>
      <c r="R63" s="46"/>
      <c r="S63" s="107"/>
    </row>
    <row r="64" spans="2:19" ht="15" x14ac:dyDescent="0.25">
      <c r="B64" s="38"/>
      <c r="C64" s="47"/>
      <c r="D64" s="41"/>
      <c r="E64" s="41"/>
      <c r="F64" s="40"/>
      <c r="G64" s="40"/>
      <c r="H64" s="41"/>
      <c r="I64" s="23"/>
      <c r="R64" s="46"/>
      <c r="S64" s="46"/>
    </row>
    <row r="65" spans="2:8" x14ac:dyDescent="0.2">
      <c r="B65" s="46"/>
      <c r="C65" s="46"/>
      <c r="D65" s="46"/>
      <c r="E65" s="46"/>
      <c r="F65" s="46"/>
      <c r="G65" s="46"/>
      <c r="H65" s="119"/>
    </row>
  </sheetData>
  <autoFilter ref="J49:P49" xr:uid="{F74D0351-07B6-47FE-AE4E-CAF4C7866B96}">
    <sortState ref="J50:P61">
      <sortCondition descending="1" ref="P49"/>
    </sortState>
  </autoFilter>
  <printOptions horizontalCentered="1"/>
  <pageMargins left="0.31496062992125984" right="0.31496062992125984" top="0.74803149606299213" bottom="0.55118110236220474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view="pageBreakPreview" zoomScaleSheetLayoutView="100" workbookViewId="0">
      <selection activeCell="F15" sqref="F15"/>
    </sheetView>
  </sheetViews>
  <sheetFormatPr baseColWidth="10" defaultColWidth="11.42578125" defaultRowHeight="12.75" x14ac:dyDescent="0.2"/>
  <cols>
    <col min="1" max="1" width="5.5703125" style="4" bestFit="1" customWidth="1"/>
    <col min="2" max="2" width="8" style="27" customWidth="1"/>
    <col min="3" max="7" width="9.140625" style="4" customWidth="1"/>
    <col min="8" max="9" width="9.140625" style="5" customWidth="1"/>
    <col min="10" max="16384" width="11.42578125" style="5"/>
  </cols>
  <sheetData>
    <row r="1" spans="1:9" ht="13.5" customHeight="1" x14ac:dyDescent="0.2"/>
    <row r="2" spans="1:9" ht="18" customHeight="1" x14ac:dyDescent="0.3">
      <c r="A2" s="126" t="s">
        <v>80</v>
      </c>
      <c r="B2" s="126"/>
      <c r="C2" s="126"/>
      <c r="D2" s="126"/>
      <c r="E2" s="126"/>
      <c r="F2" s="126"/>
      <c r="G2" s="26"/>
      <c r="H2" s="26"/>
      <c r="I2" s="26"/>
    </row>
    <row r="3" spans="1:9" ht="7.5" customHeight="1" x14ac:dyDescent="0.3">
      <c r="A3" s="6"/>
      <c r="B3" s="8"/>
      <c r="C3" s="9"/>
      <c r="D3" s="9"/>
      <c r="E3" s="9"/>
      <c r="F3" s="10"/>
      <c r="G3" s="22"/>
      <c r="H3" s="23"/>
      <c r="I3" s="23"/>
    </row>
    <row r="4" spans="1:9" ht="15" x14ac:dyDescent="0.25">
      <c r="A4" s="14" t="s">
        <v>20</v>
      </c>
      <c r="B4" s="14" t="s">
        <v>24</v>
      </c>
      <c r="C4" s="14" t="s">
        <v>81</v>
      </c>
      <c r="D4" s="14" t="s">
        <v>82</v>
      </c>
      <c r="E4" s="14" t="s">
        <v>83</v>
      </c>
      <c r="F4" s="14" t="s">
        <v>25</v>
      </c>
      <c r="G4" s="20"/>
      <c r="H4" s="20"/>
      <c r="I4" s="20"/>
    </row>
    <row r="5" spans="1:9" ht="15" x14ac:dyDescent="0.25">
      <c r="A5" s="11">
        <v>1</v>
      </c>
      <c r="B5" s="11"/>
      <c r="C5" s="12"/>
      <c r="D5" s="12"/>
      <c r="E5" s="12"/>
      <c r="F5" s="13"/>
      <c r="G5" s="21"/>
      <c r="H5" s="21"/>
      <c r="I5" s="21"/>
    </row>
    <row r="6" spans="1:9" ht="15" x14ac:dyDescent="0.25">
      <c r="A6" s="11">
        <v>2</v>
      </c>
      <c r="B6" s="11"/>
      <c r="C6" s="12"/>
      <c r="D6" s="12"/>
      <c r="E6" s="12"/>
      <c r="F6" s="13"/>
      <c r="G6" s="21"/>
      <c r="H6" s="21"/>
      <c r="I6" s="21"/>
    </row>
    <row r="7" spans="1:9" ht="15" x14ac:dyDescent="0.25">
      <c r="A7" s="11">
        <v>3</v>
      </c>
      <c r="B7" s="11"/>
      <c r="C7" s="12"/>
      <c r="D7" s="12"/>
      <c r="E7" s="12"/>
      <c r="F7" s="13"/>
      <c r="G7" s="21"/>
      <c r="H7" s="21"/>
      <c r="I7" s="21"/>
    </row>
    <row r="8" spans="1:9" ht="15" x14ac:dyDescent="0.25">
      <c r="A8" s="11"/>
      <c r="B8" s="11"/>
      <c r="C8" s="12"/>
      <c r="D8" s="12"/>
      <c r="E8" s="12"/>
      <c r="F8" s="13"/>
      <c r="G8" s="21"/>
      <c r="H8" s="21"/>
      <c r="I8" s="21"/>
    </row>
    <row r="9" spans="1:9" x14ac:dyDescent="0.2">
      <c r="G9" s="22"/>
      <c r="H9" s="23"/>
      <c r="I9" s="23"/>
    </row>
    <row r="10" spans="1:9" x14ac:dyDescent="0.2">
      <c r="G10" s="22"/>
      <c r="H10" s="23"/>
      <c r="I10" s="23"/>
    </row>
    <row r="11" spans="1:9" ht="18.75" x14ac:dyDescent="0.3">
      <c r="A11" s="130" t="s">
        <v>84</v>
      </c>
      <c r="B11" s="130"/>
      <c r="C11" s="130"/>
      <c r="D11" s="130"/>
      <c r="E11" s="130"/>
      <c r="F11" s="130"/>
      <c r="G11" s="26"/>
      <c r="H11" s="26"/>
      <c r="I11" s="26"/>
    </row>
    <row r="12" spans="1:9" ht="8.25" customHeight="1" x14ac:dyDescent="0.3">
      <c r="A12" s="6"/>
      <c r="B12" s="8"/>
      <c r="C12" s="9"/>
      <c r="D12" s="9"/>
      <c r="E12" s="9"/>
      <c r="F12" s="10"/>
      <c r="G12" s="22"/>
      <c r="H12" s="23"/>
      <c r="I12" s="23"/>
    </row>
    <row r="13" spans="1:9" ht="15" x14ac:dyDescent="0.25">
      <c r="A13" s="14" t="s">
        <v>20</v>
      </c>
      <c r="B13" s="14" t="s">
        <v>24</v>
      </c>
      <c r="C13" s="14" t="s">
        <v>86</v>
      </c>
      <c r="D13" s="14" t="s">
        <v>15</v>
      </c>
      <c r="E13" s="14" t="s">
        <v>16</v>
      </c>
      <c r="F13" s="14" t="s">
        <v>25</v>
      </c>
      <c r="G13" s="20"/>
      <c r="H13" s="20"/>
      <c r="I13" s="20"/>
    </row>
    <row r="14" spans="1:9" ht="15" x14ac:dyDescent="0.25">
      <c r="A14" s="11">
        <v>1</v>
      </c>
      <c r="B14" s="11"/>
      <c r="C14" s="12"/>
      <c r="D14" s="12"/>
      <c r="E14" s="12"/>
      <c r="F14" s="13"/>
      <c r="G14" s="21"/>
      <c r="H14" s="21"/>
      <c r="I14" s="21"/>
    </row>
    <row r="15" spans="1:9" ht="15" x14ac:dyDescent="0.25">
      <c r="A15" s="11">
        <v>2</v>
      </c>
      <c r="B15" s="11"/>
      <c r="C15" s="12"/>
      <c r="D15" s="12"/>
      <c r="E15" s="12"/>
      <c r="F15" s="13"/>
      <c r="G15" s="21"/>
      <c r="H15" s="21"/>
      <c r="I15" s="21"/>
    </row>
    <row r="16" spans="1:9" ht="15" x14ac:dyDescent="0.25">
      <c r="A16" s="11">
        <v>3</v>
      </c>
      <c r="B16" s="11"/>
      <c r="C16" s="12"/>
      <c r="D16" s="12"/>
      <c r="E16" s="12"/>
      <c r="F16" s="13"/>
      <c r="G16" s="21"/>
      <c r="H16" s="21"/>
      <c r="I16" s="21"/>
    </row>
    <row r="19" spans="1:9" ht="18.75" x14ac:dyDescent="0.3">
      <c r="A19" s="129" t="s">
        <v>85</v>
      </c>
      <c r="B19" s="129"/>
      <c r="C19" s="129"/>
      <c r="D19" s="129"/>
      <c r="E19" s="129"/>
      <c r="F19" s="129"/>
      <c r="G19" s="129"/>
      <c r="H19" s="129"/>
      <c r="I19" s="129"/>
    </row>
    <row r="20" spans="1:9" ht="8.25" customHeight="1" x14ac:dyDescent="0.3">
      <c r="A20" s="6"/>
      <c r="B20" s="8"/>
      <c r="C20" s="9"/>
      <c r="D20" s="9"/>
      <c r="E20" s="9"/>
      <c r="F20" s="10"/>
    </row>
    <row r="21" spans="1:9" ht="15" x14ac:dyDescent="0.25">
      <c r="A21" s="14" t="s">
        <v>20</v>
      </c>
      <c r="B21" s="14" t="s">
        <v>24</v>
      </c>
      <c r="C21" s="14" t="s">
        <v>81</v>
      </c>
      <c r="D21" s="14" t="s">
        <v>86</v>
      </c>
      <c r="E21" s="14" t="s">
        <v>82</v>
      </c>
      <c r="F21" s="14" t="s">
        <v>15</v>
      </c>
      <c r="G21" s="14" t="s">
        <v>83</v>
      </c>
      <c r="H21" s="14" t="s">
        <v>16</v>
      </c>
      <c r="I21" s="14" t="s">
        <v>25</v>
      </c>
    </row>
    <row r="22" spans="1:9" ht="15" x14ac:dyDescent="0.25">
      <c r="A22" s="11">
        <v>1</v>
      </c>
      <c r="B22" s="11"/>
      <c r="C22" s="12"/>
      <c r="D22" s="12"/>
      <c r="E22" s="12"/>
      <c r="F22" s="12"/>
      <c r="G22" s="12"/>
      <c r="H22" s="12"/>
      <c r="I22" s="13"/>
    </row>
    <row r="23" spans="1:9" ht="15" x14ac:dyDescent="0.25">
      <c r="A23" s="11">
        <v>2</v>
      </c>
      <c r="B23" s="11"/>
      <c r="C23" s="12"/>
      <c r="D23" s="12"/>
      <c r="E23" s="12"/>
      <c r="F23" s="12"/>
      <c r="G23" s="12"/>
      <c r="H23" s="12"/>
      <c r="I23" s="13"/>
    </row>
    <row r="24" spans="1:9" ht="15" x14ac:dyDescent="0.25">
      <c r="A24" s="11">
        <v>3</v>
      </c>
      <c r="B24" s="11"/>
      <c r="C24" s="12"/>
      <c r="D24" s="12"/>
      <c r="E24" s="12"/>
      <c r="F24" s="12"/>
      <c r="G24" s="12"/>
      <c r="H24" s="12"/>
      <c r="I24" s="13"/>
    </row>
  </sheetData>
  <mergeCells count="3">
    <mergeCell ref="A2:F2"/>
    <mergeCell ref="A19:I19"/>
    <mergeCell ref="A11:F11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IND Finale</vt:lpstr>
      <vt:lpstr>EQ Finale</vt:lpstr>
      <vt:lpstr>Challenge</vt:lpstr>
      <vt:lpstr>'EQ Finale'!Zone_d_impression</vt:lpstr>
      <vt:lpstr>'IND Finale'!Zone_d_impression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2018-02-17T10:35:02Z</cp:lastPrinted>
  <dcterms:created xsi:type="dcterms:W3CDTF">1996-10-21T11:03:58Z</dcterms:created>
  <dcterms:modified xsi:type="dcterms:W3CDTF">2018-02-17T22:08:23Z</dcterms:modified>
</cp:coreProperties>
</file>