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uceF\Desktop\"/>
    </mc:Choice>
  </mc:AlternateContent>
  <bookViews>
    <workbookView xWindow="240" yWindow="135" windowWidth="9180" windowHeight="4500" tabRatio="807" activeTab="4"/>
  </bookViews>
  <sheets>
    <sheet name="BF" sheetId="33" r:id="rId1"/>
    <sheet name="BG" sheetId="38" r:id="rId2"/>
    <sheet name="MF" sheetId="39" r:id="rId3"/>
    <sheet name="MG" sheetId="40" r:id="rId4"/>
    <sheet name="Resultat Finale" sheetId="43" r:id="rId5"/>
  </sheets>
  <definedNames>
    <definedName name="_xlnm._FilterDatabase" localSheetId="0" hidden="1">BF!$A$2:$K$25</definedName>
    <definedName name="_xlnm._FilterDatabase" localSheetId="1" hidden="1">BG!$A$2:$K$3</definedName>
    <definedName name="_xlnm._FilterDatabase" localSheetId="2" hidden="1">MF!$A$2:$K$20</definedName>
    <definedName name="_xlnm._FilterDatabase" localSheetId="3" hidden="1">MG!$A$2:$K$7</definedName>
    <definedName name="_xlnm._FilterDatabase" localSheetId="4" hidden="1">'Resultat Finale'!$A$2:$K$6</definedName>
    <definedName name="_xlnm.Print_Area" localSheetId="0">BF!$A$1:$K$26</definedName>
    <definedName name="_xlnm.Print_Area" localSheetId="1">BG!$A$1:$K$4</definedName>
    <definedName name="_xlnm.Print_Area" localSheetId="2">MF!$A$1:$K$21</definedName>
    <definedName name="_xlnm.Print_Area" localSheetId="3">MG!$A$1:$K$8</definedName>
    <definedName name="_xlnm.Print_Area" localSheetId="4">'Resultat Finale'!$A$1:$K$14</definedName>
  </definedNames>
  <calcPr calcId="152511"/>
</workbook>
</file>

<file path=xl/calcChain.xml><?xml version="1.0" encoding="utf-8"?>
<calcChain xmlns="http://schemas.openxmlformats.org/spreadsheetml/2006/main">
  <c r="J13" i="43" l="1"/>
  <c r="J12" i="43"/>
  <c r="J11" i="43"/>
  <c r="J10" i="43"/>
  <c r="J9" i="43"/>
  <c r="J8" i="43"/>
  <c r="J7" i="43"/>
  <c r="J6" i="43"/>
  <c r="J5" i="43"/>
  <c r="J4" i="43"/>
  <c r="J3" i="43"/>
</calcChain>
</file>

<file path=xl/sharedStrings.xml><?xml version="1.0" encoding="utf-8"?>
<sst xmlns="http://schemas.openxmlformats.org/spreadsheetml/2006/main" count="233" uniqueCount="155">
  <si>
    <t>DOS</t>
  </si>
  <si>
    <t>Club</t>
  </si>
  <si>
    <t>Nom</t>
  </si>
  <si>
    <t>Prénom</t>
  </si>
  <si>
    <t>D/N</t>
  </si>
  <si>
    <t>C.W</t>
  </si>
  <si>
    <t>Class</t>
  </si>
  <si>
    <t>CHAIB</t>
  </si>
  <si>
    <t>OFAC</t>
  </si>
  <si>
    <t>YAHIAOUI</t>
  </si>
  <si>
    <t>AMEUR</t>
  </si>
  <si>
    <t>ASSN</t>
  </si>
  <si>
    <t>ADI</t>
  </si>
  <si>
    <t>ROC</t>
  </si>
  <si>
    <t>MOKHTARI</t>
  </si>
  <si>
    <t>JMHD</t>
  </si>
  <si>
    <t>MSM </t>
  </si>
  <si>
    <t>JSMBA</t>
  </si>
  <si>
    <t>COH</t>
  </si>
  <si>
    <t>MAROUA</t>
  </si>
  <si>
    <t>AMIRA</t>
  </si>
  <si>
    <t>ESR</t>
  </si>
  <si>
    <t>MANEL</t>
  </si>
  <si>
    <t>RACHA</t>
  </si>
  <si>
    <t>ABDERAOUF</t>
  </si>
  <si>
    <t>KATIA</t>
  </si>
  <si>
    <t>YASMINE</t>
  </si>
  <si>
    <t>BOUCHRA</t>
  </si>
  <si>
    <t>LYNA</t>
  </si>
  <si>
    <t>WBR</t>
  </si>
  <si>
    <t>Cote</t>
  </si>
  <si>
    <t>Total Pts</t>
  </si>
  <si>
    <t>AYA</t>
  </si>
  <si>
    <t>AHMIA</t>
  </si>
  <si>
    <t>YOUSRA</t>
  </si>
  <si>
    <t>MOKDAD</t>
  </si>
  <si>
    <t>INES</t>
  </si>
  <si>
    <t>SAID GUERNI</t>
  </si>
  <si>
    <t>SOUISI</t>
  </si>
  <si>
    <t>BRAHIM</t>
  </si>
  <si>
    <t>HOURIA</t>
  </si>
  <si>
    <t>ASSIA</t>
  </si>
  <si>
    <t>NRDI</t>
  </si>
  <si>
    <t>IHADDADENE</t>
  </si>
  <si>
    <t>HIBA</t>
  </si>
  <si>
    <t>SARAH</t>
  </si>
  <si>
    <t>SOHEIB</t>
  </si>
  <si>
    <t>WISSAM</t>
  </si>
  <si>
    <t>HOUDA</t>
  </si>
  <si>
    <t>SAMAH</t>
  </si>
  <si>
    <t>DALIA</t>
  </si>
  <si>
    <t>1000 marche</t>
  </si>
  <si>
    <t>BF</t>
  </si>
  <si>
    <t>BOUDJATATE</t>
  </si>
  <si>
    <t>BG</t>
  </si>
  <si>
    <t>MG</t>
  </si>
  <si>
    <t>ABDENOUR</t>
  </si>
  <si>
    <t>RAMOUL</t>
  </si>
  <si>
    <t>ZIDANE</t>
  </si>
  <si>
    <t>01.01.2003</t>
  </si>
  <si>
    <t>MF</t>
  </si>
  <si>
    <t>03.08.2003</t>
  </si>
  <si>
    <t>04.11.2001</t>
  </si>
  <si>
    <t>07.01.2001</t>
  </si>
  <si>
    <t>02.10.2002</t>
  </si>
  <si>
    <t>11.07.2002</t>
  </si>
  <si>
    <t>14.06.2002</t>
  </si>
  <si>
    <t>10.06.2001</t>
  </si>
  <si>
    <t>06.10.2002</t>
  </si>
  <si>
    <t>18.05.2001</t>
  </si>
  <si>
    <t>CHEHBI</t>
  </si>
  <si>
    <t>02.03.2003</t>
  </si>
  <si>
    <t>01.01.2004</t>
  </si>
  <si>
    <t>09.02.2004</t>
  </si>
  <si>
    <t>26.01.2001</t>
  </si>
  <si>
    <t>SOULEF</t>
  </si>
  <si>
    <t>22.10.2003</t>
  </si>
  <si>
    <t>06.02.2001</t>
  </si>
  <si>
    <t>DJEDAINI</t>
  </si>
  <si>
    <t>02.02.2004</t>
  </si>
  <si>
    <t>SELMA MOUNI</t>
  </si>
  <si>
    <t>HAFSI</t>
  </si>
  <si>
    <t>KADI</t>
  </si>
  <si>
    <t>TEBIB</t>
  </si>
  <si>
    <t>NAMOUS</t>
  </si>
  <si>
    <t>ALOUI</t>
  </si>
  <si>
    <t>01.12.2004</t>
  </si>
  <si>
    <t>29.12.2003</t>
  </si>
  <si>
    <t>LAMARA MOHAMED</t>
  </si>
  <si>
    <t>24.12.2004</t>
  </si>
  <si>
    <t>17.05.2002</t>
  </si>
  <si>
    <t>LARBI</t>
  </si>
  <si>
    <t>TIRAS</t>
  </si>
  <si>
    <t>04.11.2002</t>
  </si>
  <si>
    <t>TAHIR</t>
  </si>
  <si>
    <t>13.01.2002</t>
  </si>
  <si>
    <t>11.10.2004</t>
  </si>
  <si>
    <t>IMESSOUDANE</t>
  </si>
  <si>
    <t>21.02.2003</t>
  </si>
  <si>
    <t>MERABTI</t>
  </si>
  <si>
    <t>07.08.2003</t>
  </si>
  <si>
    <t>SIOUDA</t>
  </si>
  <si>
    <t>09.08.2002</t>
  </si>
  <si>
    <t>23.12.2001</t>
  </si>
  <si>
    <t>04.06.2003</t>
  </si>
  <si>
    <t>29.10.2003</t>
  </si>
  <si>
    <t>30.06.2003</t>
  </si>
  <si>
    <t>MEBARKI </t>
  </si>
  <si>
    <t>NESSRINE</t>
  </si>
  <si>
    <t xml:space="preserve">DRIBINE </t>
  </si>
  <si>
    <t>CHAHINEZ INES</t>
  </si>
  <si>
    <t>06.11.2002</t>
  </si>
  <si>
    <t>BANALIA</t>
  </si>
  <si>
    <t>AOUANOUK</t>
  </si>
  <si>
    <t>MED ZAKI</t>
  </si>
  <si>
    <t>MAHDAOUI</t>
  </si>
  <si>
    <t>02.11.2002</t>
  </si>
  <si>
    <t>5.27.4</t>
  </si>
  <si>
    <t>5.47.3</t>
  </si>
  <si>
    <t>5.55.8</t>
  </si>
  <si>
    <t>6.05.1</t>
  </si>
  <si>
    <t>6.22.4</t>
  </si>
  <si>
    <t>6.25.5</t>
  </si>
  <si>
    <t>6.31.2</t>
  </si>
  <si>
    <t>6.35.8</t>
  </si>
  <si>
    <t>6.48.1</t>
  </si>
  <si>
    <t>6.50.0</t>
  </si>
  <si>
    <t>6.50.3</t>
  </si>
  <si>
    <t>7.16.8</t>
  </si>
  <si>
    <t>7.25.1</t>
  </si>
  <si>
    <t>7.33.8</t>
  </si>
  <si>
    <t>7.36.8</t>
  </si>
  <si>
    <t>11.09.1</t>
  </si>
  <si>
    <t>11.25.1</t>
  </si>
  <si>
    <t>12.29.7</t>
  </si>
  <si>
    <t>12.50.4</t>
  </si>
  <si>
    <t>13.34.0</t>
  </si>
  <si>
    <t>13.46.6</t>
  </si>
  <si>
    <t>13.57.1</t>
  </si>
  <si>
    <t>14.05.6</t>
  </si>
  <si>
    <t>2000 marche</t>
  </si>
  <si>
    <t>3000 marche</t>
  </si>
  <si>
    <t>DSQ</t>
  </si>
  <si>
    <r>
      <rPr>
        <b/>
        <sz val="18"/>
        <color rgb="FFFF0000"/>
        <rFont val="Cambria"/>
        <family val="1"/>
        <scheme val="major"/>
      </rPr>
      <t>Coupe Marche BM</t>
    </r>
    <r>
      <rPr>
        <sz val="14"/>
        <rFont val="Cambria"/>
        <family val="1"/>
        <scheme val="major"/>
      </rPr>
      <t xml:space="preserve">
</t>
    </r>
    <r>
      <rPr>
        <b/>
        <sz val="14"/>
        <color theme="6"/>
        <rFont val="Cambria"/>
        <family val="1"/>
        <scheme val="major"/>
      </rPr>
      <t>Vendredi 18 Mars 2016 – A Midi - Stade d’Athlétisme ( SATO ) - Alger</t>
    </r>
    <r>
      <rPr>
        <sz val="10"/>
        <rFont val="Cambria"/>
        <family val="1"/>
        <scheme val="major"/>
      </rPr>
      <t xml:space="preserve">
</t>
    </r>
  </si>
  <si>
    <t>14.23.1</t>
  </si>
  <si>
    <t>14.38.8</t>
  </si>
  <si>
    <t>15.00.7</t>
  </si>
  <si>
    <t>17.20.7</t>
  </si>
  <si>
    <t>6.37.1</t>
  </si>
  <si>
    <t>15.52.3</t>
  </si>
  <si>
    <t>16.15.8</t>
  </si>
  <si>
    <t>16.29.0</t>
  </si>
  <si>
    <t>TOTAL</t>
  </si>
  <si>
    <t>CLUB</t>
  </si>
  <si>
    <t xml:space="preserve">Cls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</si>
</sst>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b/>
      <sz val="18"/>
      <color rgb="FFFF0000"/>
      <name val="Cambria"/>
      <family val="1"/>
      <scheme val="major"/>
    </font>
    <font>
      <sz val="14"/>
      <name val="Cambria"/>
      <family val="1"/>
      <scheme val="major"/>
    </font>
    <font>
      <b/>
      <sz val="14"/>
      <color theme="6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3" borderId="1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2" fillId="2" borderId="0" xfId="0" applyNumberFormat="1" applyFont="1" applyFill="1"/>
    <xf numFmtId="0" fontId="10" fillId="2" borderId="0" xfId="0" applyFont="1" applyFill="1"/>
    <xf numFmtId="0" fontId="9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/>
    <xf numFmtId="14" fontId="6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9" fillId="5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3 2" xfId="3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topLeftCell="A6" workbookViewId="0">
      <selection activeCell="I5" sqref="I5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10.140625" style="2" bestFit="1" customWidth="1"/>
    <col min="4" max="4" width="13.5703125" style="2" bestFit="1" customWidth="1"/>
    <col min="5" max="5" width="18.5703125" style="2" bestFit="1" customWidth="1"/>
    <col min="6" max="6" width="12.7109375" style="2" bestFit="1" customWidth="1"/>
    <col min="7" max="7" width="8.42578125" style="2" customWidth="1"/>
    <col min="8" max="8" width="6.85546875" style="2" bestFit="1" customWidth="1"/>
    <col min="9" max="9" width="19.7109375" style="15" bestFit="1" customWidth="1"/>
    <col min="10" max="10" width="9.140625" style="16" bestFit="1" customWidth="1"/>
    <col min="11" max="11" width="9.5703125" style="18" bestFit="1" customWidth="1"/>
    <col min="12" max="16384" width="11.42578125" style="1"/>
  </cols>
  <sheetData>
    <row r="1" spans="1:11" ht="63.75" customHeight="1" x14ac:dyDescent="0.25">
      <c r="A1" s="19" t="s">
        <v>143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 x14ac:dyDescent="0.2">
      <c r="B2" s="3" t="s">
        <v>6</v>
      </c>
      <c r="C2" s="3" t="s">
        <v>0</v>
      </c>
      <c r="D2" s="3" t="s">
        <v>2</v>
      </c>
      <c r="E2" s="3" t="s">
        <v>3</v>
      </c>
      <c r="F2" s="3" t="s">
        <v>4</v>
      </c>
      <c r="G2" s="3" t="s">
        <v>1</v>
      </c>
      <c r="H2" s="3" t="s">
        <v>5</v>
      </c>
      <c r="I2" s="4" t="s">
        <v>51</v>
      </c>
      <c r="J2" s="5" t="s">
        <v>30</v>
      </c>
      <c r="K2" s="3" t="s">
        <v>31</v>
      </c>
    </row>
    <row r="3" spans="1:11" ht="21.75" customHeight="1" x14ac:dyDescent="0.25">
      <c r="B3" s="6">
        <v>3</v>
      </c>
      <c r="C3" s="7">
        <v>1252</v>
      </c>
      <c r="D3" s="8" t="s">
        <v>82</v>
      </c>
      <c r="E3" s="8" t="s">
        <v>36</v>
      </c>
      <c r="F3" s="9" t="s">
        <v>71</v>
      </c>
      <c r="G3" s="6" t="s">
        <v>12</v>
      </c>
      <c r="H3" s="6">
        <v>16</v>
      </c>
      <c r="I3" s="10" t="s">
        <v>119</v>
      </c>
      <c r="J3" s="11">
        <v>31</v>
      </c>
      <c r="K3" s="26">
        <v>37</v>
      </c>
    </row>
    <row r="4" spans="1:11" ht="21.75" customHeight="1" x14ac:dyDescent="0.25">
      <c r="B4" s="6">
        <v>16</v>
      </c>
      <c r="C4" s="7">
        <v>1464</v>
      </c>
      <c r="D4" s="8" t="s">
        <v>9</v>
      </c>
      <c r="E4" s="8" t="s">
        <v>75</v>
      </c>
      <c r="F4" s="9" t="s">
        <v>104</v>
      </c>
      <c r="G4" s="6" t="s">
        <v>12</v>
      </c>
      <c r="H4" s="6">
        <v>16</v>
      </c>
      <c r="I4" s="12" t="s">
        <v>131</v>
      </c>
      <c r="J4" s="11">
        <v>6</v>
      </c>
      <c r="K4" s="27"/>
    </row>
    <row r="5" spans="1:11" ht="21.75" customHeight="1" x14ac:dyDescent="0.25">
      <c r="B5" s="20"/>
      <c r="C5" s="21"/>
      <c r="D5" s="22"/>
      <c r="E5" s="22"/>
      <c r="F5" s="23"/>
      <c r="G5" s="20"/>
      <c r="H5" s="20"/>
      <c r="I5" s="24"/>
      <c r="J5" s="21"/>
      <c r="K5" s="28"/>
    </row>
    <row r="6" spans="1:11" ht="21.75" customHeight="1" x14ac:dyDescent="0.25">
      <c r="B6" s="6">
        <v>7</v>
      </c>
      <c r="C6" s="7">
        <v>467</v>
      </c>
      <c r="D6" s="8" t="s">
        <v>78</v>
      </c>
      <c r="E6" s="8" t="s">
        <v>22</v>
      </c>
      <c r="F6" s="9" t="s">
        <v>79</v>
      </c>
      <c r="G6" s="6" t="s">
        <v>11</v>
      </c>
      <c r="H6" s="6">
        <v>16</v>
      </c>
      <c r="I6" s="12" t="s">
        <v>123</v>
      </c>
      <c r="J6" s="11">
        <v>24</v>
      </c>
      <c r="K6" s="27">
        <v>34</v>
      </c>
    </row>
    <row r="7" spans="1:11" ht="21.75" customHeight="1" x14ac:dyDescent="0.25">
      <c r="B7" s="6">
        <v>14</v>
      </c>
      <c r="C7" s="7">
        <v>2022</v>
      </c>
      <c r="D7" s="8" t="s">
        <v>112</v>
      </c>
      <c r="E7" s="8" t="s">
        <v>49</v>
      </c>
      <c r="F7" s="9" t="s">
        <v>96</v>
      </c>
      <c r="G7" s="6" t="s">
        <v>11</v>
      </c>
      <c r="H7" s="6">
        <v>16</v>
      </c>
      <c r="I7" s="12" t="s">
        <v>129</v>
      </c>
      <c r="J7" s="11">
        <v>10</v>
      </c>
      <c r="K7" s="27"/>
    </row>
    <row r="8" spans="1:11" ht="21.75" customHeight="1" x14ac:dyDescent="0.25">
      <c r="B8" s="20"/>
      <c r="C8" s="21"/>
      <c r="D8" s="22"/>
      <c r="E8" s="22"/>
      <c r="F8" s="23"/>
      <c r="G8" s="20"/>
      <c r="H8" s="20"/>
      <c r="I8" s="24"/>
      <c r="J8" s="21"/>
      <c r="K8" s="28"/>
    </row>
    <row r="9" spans="1:11" ht="21.75" customHeight="1" x14ac:dyDescent="0.25">
      <c r="B9" s="6">
        <v>2</v>
      </c>
      <c r="C9" s="7">
        <v>1852</v>
      </c>
      <c r="D9" s="8" t="s">
        <v>109</v>
      </c>
      <c r="E9" s="8" t="s">
        <v>110</v>
      </c>
      <c r="F9" s="9" t="s">
        <v>105</v>
      </c>
      <c r="G9" s="6" t="s">
        <v>21</v>
      </c>
      <c r="H9" s="6">
        <v>16</v>
      </c>
      <c r="I9" s="10" t="s">
        <v>118</v>
      </c>
      <c r="J9" s="11">
        <v>33</v>
      </c>
      <c r="K9" s="29">
        <v>33</v>
      </c>
    </row>
    <row r="10" spans="1:11" ht="21.75" customHeight="1" x14ac:dyDescent="0.25">
      <c r="B10" s="20"/>
      <c r="C10" s="21"/>
      <c r="D10" s="22"/>
      <c r="E10" s="22"/>
      <c r="F10" s="23"/>
      <c r="G10" s="20"/>
      <c r="H10" s="20"/>
      <c r="I10" s="24"/>
      <c r="J10" s="21"/>
      <c r="K10" s="28"/>
    </row>
    <row r="11" spans="1:11" ht="21.75" customHeight="1" x14ac:dyDescent="0.25">
      <c r="B11" s="6">
        <v>5</v>
      </c>
      <c r="C11" s="7">
        <v>891</v>
      </c>
      <c r="D11" s="8" t="s">
        <v>83</v>
      </c>
      <c r="E11" s="8" t="s">
        <v>28</v>
      </c>
      <c r="F11" s="9" t="s">
        <v>72</v>
      </c>
      <c r="G11" s="6" t="s">
        <v>17</v>
      </c>
      <c r="H11" s="6">
        <v>16</v>
      </c>
      <c r="I11" s="12" t="s">
        <v>121</v>
      </c>
      <c r="J11" s="11">
        <v>26</v>
      </c>
      <c r="K11" s="27">
        <v>49</v>
      </c>
    </row>
    <row r="12" spans="1:11" ht="21.75" customHeight="1" x14ac:dyDescent="0.25">
      <c r="B12" s="6">
        <v>9</v>
      </c>
      <c r="C12" s="13">
        <v>871</v>
      </c>
      <c r="D12" s="8" t="s">
        <v>81</v>
      </c>
      <c r="E12" s="8" t="s">
        <v>26</v>
      </c>
      <c r="F12" s="9" t="s">
        <v>59</v>
      </c>
      <c r="G12" s="6" t="s">
        <v>17</v>
      </c>
      <c r="H12" s="6">
        <v>16</v>
      </c>
      <c r="I12" s="12" t="s">
        <v>148</v>
      </c>
      <c r="J12" s="11">
        <v>23</v>
      </c>
      <c r="K12" s="27"/>
    </row>
    <row r="13" spans="1:11" ht="21.75" customHeight="1" x14ac:dyDescent="0.25">
      <c r="B13" s="6">
        <v>10</v>
      </c>
      <c r="C13" s="7">
        <v>893</v>
      </c>
      <c r="D13" s="8" t="s">
        <v>84</v>
      </c>
      <c r="E13" s="8" t="s">
        <v>32</v>
      </c>
      <c r="F13" s="9" t="s">
        <v>61</v>
      </c>
      <c r="G13" s="6" t="s">
        <v>17</v>
      </c>
      <c r="H13" s="6">
        <v>16</v>
      </c>
      <c r="I13" s="12" t="s">
        <v>125</v>
      </c>
      <c r="J13" s="11"/>
      <c r="K13" s="29"/>
    </row>
    <row r="14" spans="1:11" ht="21.75" customHeight="1" x14ac:dyDescent="0.25">
      <c r="B14" s="20"/>
      <c r="C14" s="21"/>
      <c r="D14" s="22"/>
      <c r="E14" s="22"/>
      <c r="F14" s="23"/>
      <c r="G14" s="20"/>
      <c r="H14" s="20"/>
      <c r="I14" s="24"/>
      <c r="J14" s="21"/>
      <c r="K14" s="28"/>
    </row>
    <row r="15" spans="1:11" ht="21.75" customHeight="1" x14ac:dyDescent="0.25">
      <c r="B15" s="6">
        <v>11</v>
      </c>
      <c r="C15" s="7">
        <v>1535</v>
      </c>
      <c r="D15" s="8" t="s">
        <v>107</v>
      </c>
      <c r="E15" s="8" t="s">
        <v>108</v>
      </c>
      <c r="F15" s="9" t="s">
        <v>59</v>
      </c>
      <c r="G15" s="6" t="s">
        <v>16</v>
      </c>
      <c r="H15" s="6">
        <v>16</v>
      </c>
      <c r="I15" s="12" t="s">
        <v>126</v>
      </c>
      <c r="J15" s="11">
        <v>21</v>
      </c>
      <c r="K15" s="30">
        <v>21</v>
      </c>
    </row>
    <row r="16" spans="1:11" ht="21.75" customHeight="1" x14ac:dyDescent="0.25">
      <c r="B16" s="20"/>
      <c r="C16" s="21"/>
      <c r="D16" s="22"/>
      <c r="E16" s="22"/>
      <c r="F16" s="23"/>
      <c r="G16" s="20"/>
      <c r="H16" s="20"/>
      <c r="I16" s="24"/>
      <c r="J16" s="21"/>
      <c r="K16" s="28"/>
    </row>
    <row r="17" spans="2:11" ht="21.75" customHeight="1" x14ac:dyDescent="0.25">
      <c r="B17" s="6">
        <v>12</v>
      </c>
      <c r="C17" s="7">
        <v>1099</v>
      </c>
      <c r="D17" s="8" t="s">
        <v>88</v>
      </c>
      <c r="E17" s="8" t="s">
        <v>34</v>
      </c>
      <c r="F17" s="9" t="s">
        <v>89</v>
      </c>
      <c r="G17" s="6" t="s">
        <v>42</v>
      </c>
      <c r="H17" s="6">
        <v>16</v>
      </c>
      <c r="I17" s="12" t="s">
        <v>127</v>
      </c>
      <c r="J17" s="11">
        <v>20</v>
      </c>
      <c r="K17" s="26">
        <v>33</v>
      </c>
    </row>
    <row r="18" spans="2:11" ht="21.75" customHeight="1" x14ac:dyDescent="0.25">
      <c r="B18" s="6">
        <v>13</v>
      </c>
      <c r="C18" s="7">
        <v>1098</v>
      </c>
      <c r="D18" s="8" t="s">
        <v>43</v>
      </c>
      <c r="E18" s="8" t="s">
        <v>41</v>
      </c>
      <c r="F18" s="9" t="s">
        <v>87</v>
      </c>
      <c r="G18" s="6" t="s">
        <v>42</v>
      </c>
      <c r="H18" s="6">
        <v>16</v>
      </c>
      <c r="I18" s="12" t="s">
        <v>128</v>
      </c>
      <c r="J18" s="11">
        <v>13</v>
      </c>
      <c r="K18" s="27"/>
    </row>
    <row r="19" spans="2:11" ht="21.75" customHeight="1" x14ac:dyDescent="0.25">
      <c r="B19" s="20"/>
      <c r="C19" s="21"/>
      <c r="D19" s="22"/>
      <c r="E19" s="22"/>
      <c r="F19" s="23"/>
      <c r="G19" s="20"/>
      <c r="H19" s="20"/>
      <c r="I19" s="24"/>
      <c r="J19" s="21"/>
      <c r="K19" s="28"/>
    </row>
    <row r="20" spans="2:11" ht="21.75" customHeight="1" x14ac:dyDescent="0.25">
      <c r="B20" s="6">
        <v>1</v>
      </c>
      <c r="C20" s="7">
        <v>1361</v>
      </c>
      <c r="D20" s="8" t="s">
        <v>33</v>
      </c>
      <c r="E20" s="8" t="s">
        <v>48</v>
      </c>
      <c r="F20" s="9" t="s">
        <v>98</v>
      </c>
      <c r="G20" s="6" t="s">
        <v>13</v>
      </c>
      <c r="H20" s="6">
        <v>16</v>
      </c>
      <c r="I20" s="10" t="s">
        <v>117</v>
      </c>
      <c r="J20" s="11">
        <v>36</v>
      </c>
      <c r="K20" s="27">
        <v>65</v>
      </c>
    </row>
    <row r="21" spans="2:11" ht="21.75" customHeight="1" x14ac:dyDescent="0.25">
      <c r="B21" s="6">
        <v>4</v>
      </c>
      <c r="C21" s="7">
        <v>1364</v>
      </c>
      <c r="D21" s="8" t="s">
        <v>99</v>
      </c>
      <c r="E21" s="8" t="s">
        <v>47</v>
      </c>
      <c r="F21" s="9" t="s">
        <v>100</v>
      </c>
      <c r="G21" s="6" t="s">
        <v>13</v>
      </c>
      <c r="H21" s="6">
        <v>16</v>
      </c>
      <c r="I21" s="12" t="s">
        <v>120</v>
      </c>
      <c r="J21" s="11">
        <v>29</v>
      </c>
      <c r="K21" s="27"/>
    </row>
    <row r="22" spans="2:11" ht="21.75" customHeight="1" x14ac:dyDescent="0.25">
      <c r="B22" s="6">
        <v>6</v>
      </c>
      <c r="C22" s="7">
        <v>1360</v>
      </c>
      <c r="D22" s="8" t="s">
        <v>97</v>
      </c>
      <c r="E22" s="8" t="s">
        <v>34</v>
      </c>
      <c r="F22" s="9" t="s">
        <v>76</v>
      </c>
      <c r="G22" s="6" t="s">
        <v>13</v>
      </c>
      <c r="H22" s="6">
        <v>16</v>
      </c>
      <c r="I22" s="12" t="s">
        <v>122</v>
      </c>
      <c r="J22" s="11"/>
      <c r="K22" s="31"/>
    </row>
    <row r="23" spans="2:11" ht="21.75" customHeight="1" x14ac:dyDescent="0.25">
      <c r="B23" s="20"/>
      <c r="C23" s="21"/>
      <c r="D23" s="22"/>
      <c r="E23" s="22"/>
      <c r="F23" s="23"/>
      <c r="G23" s="20"/>
      <c r="H23" s="20"/>
      <c r="I23" s="24"/>
      <c r="J23" s="21"/>
      <c r="K23" s="32"/>
    </row>
    <row r="24" spans="2:11" ht="21.75" customHeight="1" x14ac:dyDescent="0.25">
      <c r="B24" s="6">
        <v>15</v>
      </c>
      <c r="C24" s="7">
        <v>2541</v>
      </c>
      <c r="D24" s="8" t="s">
        <v>35</v>
      </c>
      <c r="E24" s="8" t="s">
        <v>32</v>
      </c>
      <c r="F24" s="9" t="s">
        <v>86</v>
      </c>
      <c r="G24" s="6" t="s">
        <v>29</v>
      </c>
      <c r="H24" s="6">
        <v>16</v>
      </c>
      <c r="I24" s="12" t="s">
        <v>130</v>
      </c>
      <c r="J24" s="11">
        <v>7</v>
      </c>
      <c r="K24" s="26">
        <v>30</v>
      </c>
    </row>
    <row r="25" spans="2:11" ht="21.75" customHeight="1" x14ac:dyDescent="0.25">
      <c r="B25" s="6">
        <v>8</v>
      </c>
      <c r="C25" s="7">
        <v>2543</v>
      </c>
      <c r="D25" s="8" t="s">
        <v>35</v>
      </c>
      <c r="E25" s="8" t="s">
        <v>40</v>
      </c>
      <c r="F25" s="9" t="s">
        <v>106</v>
      </c>
      <c r="G25" s="6" t="s">
        <v>29</v>
      </c>
      <c r="H25" s="6">
        <v>16</v>
      </c>
      <c r="I25" s="12" t="s">
        <v>124</v>
      </c>
      <c r="J25" s="11">
        <v>23</v>
      </c>
      <c r="K25" s="31"/>
    </row>
  </sheetData>
  <autoFilter ref="A2:K25">
    <sortState ref="A3:K18">
      <sortCondition ref="G2:G18"/>
    </sortState>
  </autoFilter>
  <mergeCells count="7">
    <mergeCell ref="K20:K22"/>
    <mergeCell ref="K24:K25"/>
    <mergeCell ref="A1:K1"/>
    <mergeCell ref="K3:K4"/>
    <mergeCell ref="K6:K7"/>
    <mergeCell ref="K11:K12"/>
    <mergeCell ref="K17:K18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view="pageBreakPreview" workbookViewId="0">
      <selection activeCell="K5" sqref="K5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6.42578125" style="2" bestFit="1" customWidth="1"/>
    <col min="4" max="4" width="13.5703125" style="2" bestFit="1" customWidth="1"/>
    <col min="5" max="5" width="18.5703125" style="2" bestFit="1" customWidth="1"/>
    <col min="6" max="6" width="12.140625" style="2" bestFit="1" customWidth="1"/>
    <col min="7" max="7" width="8.42578125" style="2" customWidth="1"/>
    <col min="8" max="8" width="6.85546875" style="2" bestFit="1" customWidth="1"/>
    <col min="9" max="9" width="15.140625" style="15" bestFit="1" customWidth="1"/>
    <col min="10" max="10" width="9.140625" style="16" bestFit="1" customWidth="1"/>
    <col min="11" max="11" width="9.5703125" style="2" bestFit="1" customWidth="1"/>
    <col min="12" max="16384" width="11.42578125" style="1"/>
  </cols>
  <sheetData>
    <row r="1" spans="1:11" ht="63.75" customHeight="1" x14ac:dyDescent="0.25">
      <c r="A1" s="19" t="s">
        <v>143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 x14ac:dyDescent="0.2">
      <c r="B2" s="3" t="s">
        <v>6</v>
      </c>
      <c r="C2" s="3" t="s">
        <v>0</v>
      </c>
      <c r="D2" s="3" t="s">
        <v>2</v>
      </c>
      <c r="E2" s="3" t="s">
        <v>3</v>
      </c>
      <c r="F2" s="3" t="s">
        <v>4</v>
      </c>
      <c r="G2" s="3" t="s">
        <v>1</v>
      </c>
      <c r="H2" s="3" t="s">
        <v>5</v>
      </c>
      <c r="I2" s="4" t="s">
        <v>140</v>
      </c>
      <c r="J2" s="5" t="s">
        <v>30</v>
      </c>
      <c r="K2" s="3" t="s">
        <v>31</v>
      </c>
    </row>
    <row r="3" spans="1:11" ht="21.75" customHeight="1" x14ac:dyDescent="0.25">
      <c r="B3" s="6">
        <v>1</v>
      </c>
      <c r="C3" s="7">
        <v>1860</v>
      </c>
      <c r="D3" s="8" t="s">
        <v>94</v>
      </c>
      <c r="E3" s="8" t="s">
        <v>24</v>
      </c>
      <c r="F3" s="9" t="s">
        <v>73</v>
      </c>
      <c r="G3" s="6" t="s">
        <v>21</v>
      </c>
      <c r="H3" s="6">
        <v>16</v>
      </c>
      <c r="I3" s="12" t="s">
        <v>136</v>
      </c>
      <c r="J3" s="11">
        <v>9</v>
      </c>
      <c r="K3" s="11">
        <v>9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2" workbookViewId="0">
      <selection activeCell="I9" sqref="I9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6.42578125" style="2" bestFit="1" customWidth="1"/>
    <col min="4" max="4" width="15.28515625" style="2" bestFit="1" customWidth="1"/>
    <col min="5" max="5" width="18.5703125" style="2" bestFit="1" customWidth="1"/>
    <col min="6" max="6" width="12.140625" style="2" bestFit="1" customWidth="1"/>
    <col min="7" max="7" width="8.42578125" style="2" customWidth="1"/>
    <col min="8" max="8" width="6.85546875" style="2" bestFit="1" customWidth="1"/>
    <col min="9" max="9" width="13.5703125" style="15" bestFit="1" customWidth="1"/>
    <col min="10" max="10" width="9.140625" style="16" bestFit="1" customWidth="1"/>
    <col min="11" max="11" width="9.5703125" style="2" bestFit="1" customWidth="1"/>
    <col min="12" max="12" width="11.42578125" style="2"/>
    <col min="13" max="16384" width="11.42578125" style="1"/>
  </cols>
  <sheetData>
    <row r="1" spans="1:11" ht="63.75" customHeight="1" x14ac:dyDescent="0.25">
      <c r="A1" s="19" t="s">
        <v>143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 x14ac:dyDescent="0.2">
      <c r="B2" s="3" t="s">
        <v>6</v>
      </c>
      <c r="C2" s="3" t="s">
        <v>0</v>
      </c>
      <c r="D2" s="3" t="s">
        <v>2</v>
      </c>
      <c r="E2" s="3" t="s">
        <v>3</v>
      </c>
      <c r="F2" s="3" t="s">
        <v>4</v>
      </c>
      <c r="G2" s="3" t="s">
        <v>1</v>
      </c>
      <c r="H2" s="3" t="s">
        <v>5</v>
      </c>
      <c r="I2" s="4" t="s">
        <v>140</v>
      </c>
      <c r="J2" s="5" t="s">
        <v>30</v>
      </c>
      <c r="K2" s="3" t="s">
        <v>31</v>
      </c>
    </row>
    <row r="3" spans="1:11" ht="21.75" customHeight="1" x14ac:dyDescent="0.25">
      <c r="B3" s="6">
        <v>2</v>
      </c>
      <c r="C3" s="7">
        <v>466</v>
      </c>
      <c r="D3" s="8" t="s">
        <v>70</v>
      </c>
      <c r="E3" s="8" t="s">
        <v>25</v>
      </c>
      <c r="F3" s="9" t="s">
        <v>77</v>
      </c>
      <c r="G3" s="6" t="s">
        <v>11</v>
      </c>
      <c r="H3" s="6">
        <v>16</v>
      </c>
      <c r="I3" s="10" t="s">
        <v>133</v>
      </c>
      <c r="J3" s="11">
        <v>27</v>
      </c>
      <c r="K3" s="26">
        <v>28</v>
      </c>
    </row>
    <row r="4" spans="1:11" ht="21.75" customHeight="1" x14ac:dyDescent="0.25">
      <c r="B4" s="6">
        <v>12</v>
      </c>
      <c r="C4" s="7">
        <v>472</v>
      </c>
      <c r="D4" s="8" t="s">
        <v>37</v>
      </c>
      <c r="E4" s="8" t="s">
        <v>80</v>
      </c>
      <c r="F4" s="9" t="s">
        <v>67</v>
      </c>
      <c r="G4" s="6" t="s">
        <v>11</v>
      </c>
      <c r="H4" s="6">
        <v>16</v>
      </c>
      <c r="I4" s="12" t="s">
        <v>142</v>
      </c>
      <c r="J4" s="11">
        <v>1</v>
      </c>
      <c r="K4" s="27"/>
    </row>
    <row r="5" spans="1:11" ht="21.75" customHeight="1" x14ac:dyDescent="0.25">
      <c r="A5" s="33"/>
      <c r="B5" s="20"/>
      <c r="C5" s="21"/>
      <c r="D5" s="22"/>
      <c r="E5" s="22"/>
      <c r="F5" s="23"/>
      <c r="G5" s="20"/>
      <c r="H5" s="20"/>
      <c r="I5" s="24"/>
      <c r="J5" s="21"/>
      <c r="K5" s="28"/>
    </row>
    <row r="6" spans="1:11" ht="21.75" customHeight="1" x14ac:dyDescent="0.25">
      <c r="B6" s="6">
        <v>10</v>
      </c>
      <c r="C6" s="7">
        <v>1128</v>
      </c>
      <c r="D6" s="8" t="s">
        <v>92</v>
      </c>
      <c r="E6" s="8" t="s">
        <v>45</v>
      </c>
      <c r="F6" s="9" t="s">
        <v>93</v>
      </c>
      <c r="G6" s="6" t="s">
        <v>18</v>
      </c>
      <c r="H6" s="6">
        <v>16</v>
      </c>
      <c r="I6" s="12" t="s">
        <v>145</v>
      </c>
      <c r="J6" s="11">
        <v>5</v>
      </c>
      <c r="K6" s="27">
        <v>6</v>
      </c>
    </row>
    <row r="7" spans="1:11" ht="21.75" customHeight="1" x14ac:dyDescent="0.25">
      <c r="B7" s="6">
        <v>13</v>
      </c>
      <c r="C7" s="7">
        <v>1127</v>
      </c>
      <c r="D7" s="8" t="s">
        <v>91</v>
      </c>
      <c r="E7" s="8" t="s">
        <v>20</v>
      </c>
      <c r="F7" s="9" t="s">
        <v>90</v>
      </c>
      <c r="G7" s="6" t="s">
        <v>18</v>
      </c>
      <c r="H7" s="6">
        <v>16</v>
      </c>
      <c r="I7" s="12" t="s">
        <v>142</v>
      </c>
      <c r="J7" s="11">
        <v>1</v>
      </c>
      <c r="K7" s="27"/>
    </row>
    <row r="8" spans="1:11" ht="21.75" customHeight="1" x14ac:dyDescent="0.25">
      <c r="B8" s="20"/>
      <c r="C8" s="21"/>
      <c r="D8" s="22"/>
      <c r="E8" s="22"/>
      <c r="F8" s="23"/>
      <c r="G8" s="20"/>
      <c r="H8" s="20"/>
      <c r="I8" s="24"/>
      <c r="J8" s="21"/>
      <c r="K8" s="28"/>
    </row>
    <row r="9" spans="1:11" ht="21.75" customHeight="1" x14ac:dyDescent="0.25">
      <c r="B9" s="6">
        <v>8</v>
      </c>
      <c r="C9" s="13">
        <v>2781</v>
      </c>
      <c r="D9" s="8" t="s">
        <v>83</v>
      </c>
      <c r="E9" s="8" t="s">
        <v>23</v>
      </c>
      <c r="F9" s="9" t="s">
        <v>116</v>
      </c>
      <c r="G9" s="6" t="s">
        <v>17</v>
      </c>
      <c r="H9" s="6">
        <v>16</v>
      </c>
      <c r="I9" s="12" t="s">
        <v>139</v>
      </c>
      <c r="J9" s="11">
        <v>7</v>
      </c>
      <c r="K9" s="27">
        <v>13</v>
      </c>
    </row>
    <row r="10" spans="1:11" ht="21.75" customHeight="1" x14ac:dyDescent="0.25">
      <c r="B10" s="6">
        <v>9</v>
      </c>
      <c r="C10" s="7">
        <v>935</v>
      </c>
      <c r="D10" s="8" t="s">
        <v>85</v>
      </c>
      <c r="E10" s="8" t="s">
        <v>50</v>
      </c>
      <c r="F10" s="9" t="s">
        <v>68</v>
      </c>
      <c r="G10" s="6" t="s">
        <v>17</v>
      </c>
      <c r="H10" s="6">
        <v>16</v>
      </c>
      <c r="I10" s="12" t="s">
        <v>144</v>
      </c>
      <c r="J10" s="11">
        <v>6</v>
      </c>
      <c r="K10" s="31"/>
    </row>
    <row r="11" spans="1:11" ht="21.75" customHeight="1" x14ac:dyDescent="0.25">
      <c r="B11" s="20"/>
      <c r="C11" s="21"/>
      <c r="D11" s="22"/>
      <c r="E11" s="22"/>
      <c r="F11" s="23"/>
      <c r="G11" s="20"/>
      <c r="H11" s="20"/>
      <c r="I11" s="24"/>
      <c r="J11" s="21"/>
      <c r="K11" s="28"/>
    </row>
    <row r="12" spans="1:11" ht="21.75" customHeight="1" x14ac:dyDescent="0.25">
      <c r="B12" s="6">
        <v>5</v>
      </c>
      <c r="C12" s="7">
        <v>161</v>
      </c>
      <c r="D12" s="8" t="s">
        <v>38</v>
      </c>
      <c r="E12" s="8" t="s">
        <v>45</v>
      </c>
      <c r="F12" s="9" t="s">
        <v>63</v>
      </c>
      <c r="G12" s="6" t="s">
        <v>8</v>
      </c>
      <c r="H12" s="6">
        <v>16</v>
      </c>
      <c r="I12" s="12" t="s">
        <v>137</v>
      </c>
      <c r="J12" s="11">
        <v>9</v>
      </c>
      <c r="K12" s="26">
        <v>18</v>
      </c>
    </row>
    <row r="13" spans="1:11" ht="21.75" customHeight="1" x14ac:dyDescent="0.25">
      <c r="B13" s="6">
        <v>6</v>
      </c>
      <c r="C13" s="7">
        <v>153</v>
      </c>
      <c r="D13" s="8" t="s">
        <v>53</v>
      </c>
      <c r="E13" s="8" t="s">
        <v>40</v>
      </c>
      <c r="F13" s="9" t="s">
        <v>62</v>
      </c>
      <c r="G13" s="6" t="s">
        <v>8</v>
      </c>
      <c r="H13" s="6">
        <v>16</v>
      </c>
      <c r="I13" s="12" t="s">
        <v>137</v>
      </c>
      <c r="J13" s="11">
        <v>9</v>
      </c>
      <c r="K13" s="27"/>
    </row>
    <row r="14" spans="1:11" ht="21.75" customHeight="1" x14ac:dyDescent="0.25">
      <c r="B14" s="6">
        <v>7</v>
      </c>
      <c r="C14" s="7">
        <v>165</v>
      </c>
      <c r="D14" s="8" t="s">
        <v>58</v>
      </c>
      <c r="E14" s="8" t="s">
        <v>19</v>
      </c>
      <c r="F14" s="9" t="s">
        <v>64</v>
      </c>
      <c r="G14" s="6" t="s">
        <v>8</v>
      </c>
      <c r="H14" s="6">
        <v>16</v>
      </c>
      <c r="I14" s="12" t="s">
        <v>138</v>
      </c>
      <c r="J14" s="11"/>
      <c r="K14" s="31"/>
    </row>
    <row r="15" spans="1:11" ht="21.75" customHeight="1" x14ac:dyDescent="0.25">
      <c r="B15" s="20"/>
      <c r="C15" s="21"/>
      <c r="D15" s="22"/>
      <c r="E15" s="22"/>
      <c r="F15" s="23"/>
      <c r="G15" s="20"/>
      <c r="H15" s="20"/>
      <c r="I15" s="24"/>
      <c r="J15" s="21"/>
      <c r="K15" s="28"/>
    </row>
    <row r="16" spans="1:11" ht="21.75" customHeight="1" x14ac:dyDescent="0.25">
      <c r="B16" s="6">
        <v>1</v>
      </c>
      <c r="C16" s="7">
        <v>1365</v>
      </c>
      <c r="D16" s="8" t="s">
        <v>101</v>
      </c>
      <c r="E16" s="8" t="s">
        <v>44</v>
      </c>
      <c r="F16" s="9" t="s">
        <v>95</v>
      </c>
      <c r="G16" s="6" t="s">
        <v>13</v>
      </c>
      <c r="H16" s="6">
        <v>16</v>
      </c>
      <c r="I16" s="10" t="s">
        <v>132</v>
      </c>
      <c r="J16" s="11">
        <v>29</v>
      </c>
      <c r="K16" s="26">
        <v>56</v>
      </c>
    </row>
    <row r="17" spans="2:11" ht="21.75" customHeight="1" x14ac:dyDescent="0.25">
      <c r="B17" s="6">
        <v>3</v>
      </c>
      <c r="C17" s="7">
        <v>1368</v>
      </c>
      <c r="D17" s="8" t="s">
        <v>7</v>
      </c>
      <c r="E17" s="8" t="s">
        <v>20</v>
      </c>
      <c r="F17" s="9" t="s">
        <v>103</v>
      </c>
      <c r="G17" s="6" t="s">
        <v>13</v>
      </c>
      <c r="H17" s="6">
        <v>16</v>
      </c>
      <c r="I17" s="10" t="s">
        <v>134</v>
      </c>
      <c r="J17" s="11">
        <v>27</v>
      </c>
      <c r="K17" s="27"/>
    </row>
    <row r="18" spans="2:11" ht="21.75" customHeight="1" x14ac:dyDescent="0.25">
      <c r="B18" s="6">
        <v>4</v>
      </c>
      <c r="C18" s="7">
        <v>1367</v>
      </c>
      <c r="D18" s="8" t="s">
        <v>14</v>
      </c>
      <c r="E18" s="8" t="s">
        <v>27</v>
      </c>
      <c r="F18" s="9" t="s">
        <v>102</v>
      </c>
      <c r="G18" s="6" t="s">
        <v>13</v>
      </c>
      <c r="H18" s="6">
        <v>16</v>
      </c>
      <c r="I18" s="12" t="s">
        <v>135</v>
      </c>
      <c r="J18" s="11"/>
      <c r="K18" s="31"/>
    </row>
    <row r="19" spans="2:11" ht="21.75" customHeight="1" x14ac:dyDescent="0.25">
      <c r="B19" s="20"/>
      <c r="C19" s="21"/>
      <c r="D19" s="22"/>
      <c r="E19" s="22"/>
      <c r="F19" s="23"/>
      <c r="G19" s="20"/>
      <c r="H19" s="20"/>
      <c r="I19" s="24"/>
      <c r="J19" s="21"/>
      <c r="K19" s="34"/>
    </row>
    <row r="20" spans="2:11" ht="21.75" customHeight="1" x14ac:dyDescent="0.25">
      <c r="B20" s="6">
        <v>11</v>
      </c>
      <c r="C20" s="7">
        <v>2560</v>
      </c>
      <c r="D20" s="8" t="s">
        <v>115</v>
      </c>
      <c r="E20" s="8" t="s">
        <v>48</v>
      </c>
      <c r="F20" s="9" t="s">
        <v>74</v>
      </c>
      <c r="G20" s="6" t="s">
        <v>29</v>
      </c>
      <c r="H20" s="6">
        <v>16</v>
      </c>
      <c r="I20" s="12" t="s">
        <v>147</v>
      </c>
      <c r="J20" s="11">
        <v>1</v>
      </c>
      <c r="K20" s="17">
        <v>1</v>
      </c>
    </row>
    <row r="21" spans="2:11" ht="21.75" customHeight="1" x14ac:dyDescent="0.2">
      <c r="K21" s="35"/>
    </row>
  </sheetData>
  <autoFilter ref="A2:K20">
    <sortState ref="A3:K16">
      <sortCondition ref="G2:G16"/>
    </sortState>
  </autoFilter>
  <mergeCells count="6">
    <mergeCell ref="K16:K18"/>
    <mergeCell ref="A1:K1"/>
    <mergeCell ref="K3:K4"/>
    <mergeCell ref="K6:K7"/>
    <mergeCell ref="K9:K10"/>
    <mergeCell ref="K12:K14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view="pageBreakPreview" workbookViewId="0">
      <selection activeCell="K12" sqref="K12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6.42578125" style="2" bestFit="1" customWidth="1"/>
    <col min="4" max="4" width="6.85546875" style="2" bestFit="1" customWidth="1"/>
    <col min="5" max="5" width="18.5703125" style="2" bestFit="1" customWidth="1"/>
    <col min="6" max="6" width="12.140625" style="2" bestFit="1" customWidth="1"/>
    <col min="7" max="7" width="8.42578125" style="2" customWidth="1"/>
    <col min="8" max="8" width="6.85546875" style="2" bestFit="1" customWidth="1"/>
    <col min="9" max="9" width="13.5703125" style="15" bestFit="1" customWidth="1"/>
    <col min="10" max="10" width="9.140625" style="16" bestFit="1" customWidth="1"/>
    <col min="11" max="11" width="9.5703125" style="2" bestFit="1" customWidth="1"/>
    <col min="12" max="16384" width="11.42578125" style="1"/>
  </cols>
  <sheetData>
    <row r="1" spans="1:11" ht="63.75" customHeight="1" x14ac:dyDescent="0.25">
      <c r="A1" s="19" t="s">
        <v>143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 x14ac:dyDescent="0.2">
      <c r="B2" s="3" t="s">
        <v>6</v>
      </c>
      <c r="C2" s="3" t="s">
        <v>0</v>
      </c>
      <c r="D2" s="3" t="s">
        <v>2</v>
      </c>
      <c r="E2" s="3" t="s">
        <v>3</v>
      </c>
      <c r="F2" s="3" t="s">
        <v>4</v>
      </c>
      <c r="G2" s="3" t="s">
        <v>1</v>
      </c>
      <c r="H2" s="3" t="s">
        <v>5</v>
      </c>
      <c r="I2" s="4" t="s">
        <v>141</v>
      </c>
      <c r="J2" s="5" t="s">
        <v>30</v>
      </c>
      <c r="K2" s="3" t="s">
        <v>31</v>
      </c>
    </row>
    <row r="3" spans="1:11" ht="21.75" customHeight="1" x14ac:dyDescent="0.25">
      <c r="B3" s="6">
        <v>1</v>
      </c>
      <c r="C3" s="7">
        <v>204</v>
      </c>
      <c r="D3" s="8" t="s">
        <v>57</v>
      </c>
      <c r="E3" s="8" t="s">
        <v>39</v>
      </c>
      <c r="F3" s="9" t="s">
        <v>69</v>
      </c>
      <c r="G3" s="6" t="s">
        <v>8</v>
      </c>
      <c r="H3" s="6">
        <v>16</v>
      </c>
      <c r="I3" s="10" t="s">
        <v>146</v>
      </c>
      <c r="J3" s="11">
        <v>33</v>
      </c>
      <c r="K3" s="26">
        <v>61</v>
      </c>
    </row>
    <row r="4" spans="1:11" ht="21.75" customHeight="1" x14ac:dyDescent="0.25">
      <c r="B4" s="6">
        <v>2</v>
      </c>
      <c r="C4" s="7">
        <v>183</v>
      </c>
      <c r="D4" s="8" t="s">
        <v>10</v>
      </c>
      <c r="E4" s="8" t="s">
        <v>56</v>
      </c>
      <c r="F4" s="9" t="s">
        <v>66</v>
      </c>
      <c r="G4" s="6" t="s">
        <v>8</v>
      </c>
      <c r="H4" s="6">
        <v>16</v>
      </c>
      <c r="I4" s="10" t="s">
        <v>149</v>
      </c>
      <c r="J4" s="11">
        <v>28</v>
      </c>
      <c r="K4" s="27"/>
    </row>
    <row r="5" spans="1:11" ht="21.75" customHeight="1" x14ac:dyDescent="0.25">
      <c r="B5" s="6">
        <v>3</v>
      </c>
      <c r="C5" s="7">
        <v>182</v>
      </c>
      <c r="D5" s="8" t="s">
        <v>10</v>
      </c>
      <c r="E5" s="8" t="s">
        <v>46</v>
      </c>
      <c r="F5" s="9" t="s">
        <v>65</v>
      </c>
      <c r="G5" s="6" t="s">
        <v>8</v>
      </c>
      <c r="H5" s="6">
        <v>16</v>
      </c>
      <c r="I5" s="10" t="s">
        <v>150</v>
      </c>
      <c r="J5" s="11"/>
      <c r="K5" s="31"/>
    </row>
    <row r="6" spans="1:11" ht="21.75" customHeight="1" x14ac:dyDescent="0.25">
      <c r="B6" s="20"/>
      <c r="C6" s="21"/>
      <c r="D6" s="22"/>
      <c r="E6" s="22"/>
      <c r="F6" s="23"/>
      <c r="G6" s="20"/>
      <c r="H6" s="20"/>
      <c r="I6" s="24"/>
      <c r="J6" s="21"/>
      <c r="K6" s="25"/>
    </row>
    <row r="7" spans="1:11" ht="21.75" customHeight="1" x14ac:dyDescent="0.25">
      <c r="B7" s="6">
        <v>4</v>
      </c>
      <c r="C7" s="7">
        <v>2056</v>
      </c>
      <c r="D7" s="8" t="s">
        <v>113</v>
      </c>
      <c r="E7" s="8" t="s">
        <v>114</v>
      </c>
      <c r="F7" s="9" t="s">
        <v>111</v>
      </c>
      <c r="G7" s="6" t="s">
        <v>15</v>
      </c>
      <c r="H7" s="6">
        <v>16</v>
      </c>
      <c r="I7" s="12" t="s">
        <v>151</v>
      </c>
      <c r="J7" s="11">
        <v>26</v>
      </c>
      <c r="K7" s="14">
        <v>26</v>
      </c>
    </row>
  </sheetData>
  <mergeCells count="2">
    <mergeCell ref="A1:K1"/>
    <mergeCell ref="K3:K5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workbookViewId="0">
      <selection activeCell="G5" sqref="G5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6.42578125" style="2" bestFit="1" customWidth="1"/>
    <col min="4" max="4" width="6.85546875" style="2" bestFit="1" customWidth="1"/>
    <col min="5" max="5" width="18.5703125" style="2" bestFit="1" customWidth="1"/>
    <col min="6" max="6" width="12.140625" style="2" bestFit="1" customWidth="1"/>
    <col min="7" max="7" width="8.42578125" style="2" customWidth="1"/>
    <col min="8" max="8" width="6.85546875" style="2" bestFit="1" customWidth="1"/>
    <col min="9" max="9" width="13.5703125" style="15" bestFit="1" customWidth="1"/>
    <col min="10" max="10" width="9.140625" style="16" bestFit="1" customWidth="1"/>
    <col min="11" max="11" width="9.5703125" style="2" bestFit="1" customWidth="1"/>
    <col min="12" max="16384" width="11.42578125" style="1"/>
  </cols>
  <sheetData>
    <row r="1" spans="1:11" ht="63.75" customHeight="1" x14ac:dyDescent="0.25">
      <c r="A1" s="19" t="s">
        <v>143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 x14ac:dyDescent="0.2">
      <c r="D2" s="3" t="s">
        <v>154</v>
      </c>
      <c r="E2" s="3" t="s">
        <v>153</v>
      </c>
      <c r="F2" s="3" t="s">
        <v>52</v>
      </c>
      <c r="G2" s="3" t="s">
        <v>54</v>
      </c>
      <c r="H2" s="3" t="s">
        <v>60</v>
      </c>
      <c r="I2" s="3" t="s">
        <v>55</v>
      </c>
      <c r="J2" s="3" t="s">
        <v>152</v>
      </c>
    </row>
    <row r="3" spans="1:11" ht="21.75" customHeight="1" x14ac:dyDescent="0.25">
      <c r="D3" s="36">
        <v>1</v>
      </c>
      <c r="E3" s="37" t="s">
        <v>13</v>
      </c>
      <c r="F3" s="38">
        <v>65</v>
      </c>
      <c r="G3" s="38"/>
      <c r="H3" s="38">
        <v>56</v>
      </c>
      <c r="I3" s="38"/>
      <c r="J3" s="38">
        <f>SUM(F3:I3)</f>
        <v>121</v>
      </c>
    </row>
    <row r="4" spans="1:11" ht="21.75" customHeight="1" x14ac:dyDescent="0.25">
      <c r="D4" s="36">
        <v>2</v>
      </c>
      <c r="E4" s="37" t="s">
        <v>8</v>
      </c>
      <c r="F4" s="38"/>
      <c r="G4" s="38"/>
      <c r="H4" s="38">
        <v>18</v>
      </c>
      <c r="I4" s="38">
        <v>61</v>
      </c>
      <c r="J4" s="38">
        <f>SUM(F4:I4)</f>
        <v>79</v>
      </c>
    </row>
    <row r="5" spans="1:11" ht="21.75" customHeight="1" x14ac:dyDescent="0.25">
      <c r="D5" s="36">
        <v>3</v>
      </c>
      <c r="E5" s="37" t="s">
        <v>17</v>
      </c>
      <c r="F5" s="38">
        <v>49</v>
      </c>
      <c r="G5" s="38"/>
      <c r="H5" s="38">
        <v>13</v>
      </c>
      <c r="I5" s="38"/>
      <c r="J5" s="38">
        <f>SUM(F5:I5)</f>
        <v>62</v>
      </c>
    </row>
    <row r="6" spans="1:11" ht="21.75" customHeight="1" x14ac:dyDescent="0.25">
      <c r="D6" s="36">
        <v>4</v>
      </c>
      <c r="E6" s="37" t="s">
        <v>11</v>
      </c>
      <c r="F6" s="38">
        <v>34</v>
      </c>
      <c r="G6" s="38"/>
      <c r="H6" s="38">
        <v>28</v>
      </c>
      <c r="I6" s="38"/>
      <c r="J6" s="38">
        <f>SUM(F6:I6)</f>
        <v>62</v>
      </c>
    </row>
    <row r="7" spans="1:11" ht="21.75" customHeight="1" x14ac:dyDescent="0.25">
      <c r="D7" s="36">
        <v>5</v>
      </c>
      <c r="E7" s="37" t="s">
        <v>21</v>
      </c>
      <c r="F7" s="38">
        <v>33</v>
      </c>
      <c r="G7" s="38">
        <v>9</v>
      </c>
      <c r="H7" s="38"/>
      <c r="I7" s="38"/>
      <c r="J7" s="38">
        <f>SUM(F7:I7)</f>
        <v>42</v>
      </c>
    </row>
    <row r="8" spans="1:11" ht="21.75" customHeight="1" x14ac:dyDescent="0.25">
      <c r="D8" s="36">
        <v>6</v>
      </c>
      <c r="E8" s="37" t="s">
        <v>12</v>
      </c>
      <c r="F8" s="38">
        <v>37</v>
      </c>
      <c r="G8" s="38"/>
      <c r="H8" s="38"/>
      <c r="I8" s="38"/>
      <c r="J8" s="38">
        <f>SUM(F8:I8)</f>
        <v>37</v>
      </c>
    </row>
    <row r="9" spans="1:11" ht="21.75" customHeight="1" x14ac:dyDescent="0.25">
      <c r="D9" s="36">
        <v>7</v>
      </c>
      <c r="E9" s="37" t="s">
        <v>42</v>
      </c>
      <c r="F9" s="38">
        <v>33</v>
      </c>
      <c r="G9" s="38"/>
      <c r="H9" s="38"/>
      <c r="I9" s="38"/>
      <c r="J9" s="38">
        <f>SUM(F9:I9)</f>
        <v>33</v>
      </c>
    </row>
    <row r="10" spans="1:11" ht="21.75" customHeight="1" x14ac:dyDescent="0.25">
      <c r="D10" s="36">
        <v>8</v>
      </c>
      <c r="E10" s="37" t="s">
        <v>29</v>
      </c>
      <c r="F10" s="38">
        <v>30</v>
      </c>
      <c r="G10" s="38"/>
      <c r="H10" s="38">
        <v>1</v>
      </c>
      <c r="I10" s="38"/>
      <c r="J10" s="38">
        <f>SUM(F10:I10)</f>
        <v>31</v>
      </c>
    </row>
    <row r="11" spans="1:11" ht="21.75" customHeight="1" x14ac:dyDescent="0.25">
      <c r="D11" s="36">
        <v>9</v>
      </c>
      <c r="E11" s="37" t="s">
        <v>15</v>
      </c>
      <c r="F11" s="38"/>
      <c r="G11" s="38"/>
      <c r="H11" s="38"/>
      <c r="I11" s="38">
        <v>26</v>
      </c>
      <c r="J11" s="38">
        <f>SUM(F11:I11)</f>
        <v>26</v>
      </c>
    </row>
    <row r="12" spans="1:11" ht="21.75" customHeight="1" x14ac:dyDescent="0.25">
      <c r="D12" s="36">
        <v>10</v>
      </c>
      <c r="E12" s="37" t="s">
        <v>16</v>
      </c>
      <c r="F12" s="38">
        <v>21</v>
      </c>
      <c r="G12" s="38"/>
      <c r="H12" s="38"/>
      <c r="I12" s="38"/>
      <c r="J12" s="38">
        <f>SUM(F12:I12)</f>
        <v>21</v>
      </c>
    </row>
    <row r="13" spans="1:11" ht="21.75" customHeight="1" x14ac:dyDescent="0.25">
      <c r="D13" s="36">
        <v>11</v>
      </c>
      <c r="E13" s="37" t="s">
        <v>18</v>
      </c>
      <c r="F13" s="38"/>
      <c r="G13" s="38"/>
      <c r="H13" s="38">
        <v>6</v>
      </c>
      <c r="I13" s="38"/>
      <c r="J13" s="38">
        <f>SUM(F13:I13)</f>
        <v>6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BF</vt:lpstr>
      <vt:lpstr>BG</vt:lpstr>
      <vt:lpstr>MF</vt:lpstr>
      <vt:lpstr>MG</vt:lpstr>
      <vt:lpstr>Resultat Finale</vt:lpstr>
      <vt:lpstr>BF!Print_Area</vt:lpstr>
      <vt:lpstr>BG!Print_Area</vt:lpstr>
      <vt:lpstr>MF!Print_Area</vt:lpstr>
      <vt:lpstr>MG!Print_Area</vt:lpstr>
      <vt:lpstr>'Resultat Finale'!Print_Area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YouceF</cp:lastModifiedBy>
  <cp:lastPrinted>2016-03-16T23:42:22Z</cp:lastPrinted>
  <dcterms:created xsi:type="dcterms:W3CDTF">1996-10-21T11:03:58Z</dcterms:created>
  <dcterms:modified xsi:type="dcterms:W3CDTF">2016-03-18T22:20:31Z</dcterms:modified>
</cp:coreProperties>
</file>