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135" windowWidth="9180" windowHeight="4500" tabRatio="702"/>
  </bookViews>
  <sheets>
    <sheet name="U18F " sheetId="4" r:id="rId1"/>
    <sheet name="U18G" sheetId="16" r:id="rId2"/>
    <sheet name="U20F " sheetId="8" r:id="rId3"/>
    <sheet name="U20G  " sheetId="6" r:id="rId4"/>
    <sheet name="SD " sheetId="15" r:id="rId5"/>
    <sheet name="SH  " sheetId="9" r:id="rId6"/>
    <sheet name="STATISTIQUE" sheetId="13" r:id="rId7"/>
  </sheets>
  <definedNames>
    <definedName name="_xlnm._FilterDatabase" localSheetId="4" hidden="1">'SD '!$B$8:$J$8</definedName>
    <definedName name="_xlnm._FilterDatabase" localSheetId="5" hidden="1">'SH  '!$B$8:$I$26</definedName>
    <definedName name="_xlnm._FilterDatabase" localSheetId="0" hidden="1">'U18F '!$B$8:$J$8</definedName>
    <definedName name="_xlnm._FilterDatabase" localSheetId="2" hidden="1">'U20F '!$B$8:$J$8</definedName>
    <definedName name="_xlnm._FilterDatabase" localSheetId="3" hidden="1">'U20G  '!$B$8:$J$8</definedName>
    <definedName name="dos">#REF!</definedName>
    <definedName name="dos_1">'U18F '!$C:$C</definedName>
    <definedName name="dos_2">'U20F '!$C:$C</definedName>
    <definedName name="dos_3">'U20G  '!$C:$C</definedName>
    <definedName name="dos_4">'SD '!$C:$C</definedName>
    <definedName name="dos_5">'SH  '!#REF!</definedName>
    <definedName name="dos_55">'SH  '!$C:$C</definedName>
    <definedName name="dos_6">#REF!</definedName>
    <definedName name="dos_7">#REF!</definedName>
    <definedName name="dos_8">#REF!</definedName>
    <definedName name="dos_88">#REF!</definedName>
    <definedName name="ref_dossard">#REF!</definedName>
    <definedName name="_xlnm.Print_Area" localSheetId="4">'SD '!$A$1:$K$38</definedName>
    <definedName name="_xlnm.Print_Area" localSheetId="5">'SH  '!$A$1:$K$41</definedName>
    <definedName name="_xlnm.Print_Area" localSheetId="6">STATISTIQUE!$A$1:$F$18</definedName>
    <definedName name="_xlnm.Print_Area" localSheetId="0">'U18F '!$A$1:$K$38</definedName>
    <definedName name="_xlnm.Print_Area" localSheetId="2">'U20F '!$A$1:$K$30</definedName>
    <definedName name="_xlnm.Print_Area" localSheetId="3">'U20G  '!$A$1:$K$34</definedName>
  </definedNames>
  <calcPr calcId="124519"/>
</workbook>
</file>

<file path=xl/calcChain.xml><?xml version="1.0" encoding="utf-8"?>
<calcChain xmlns="http://schemas.openxmlformats.org/spreadsheetml/2006/main">
  <c r="I29" i="8"/>
  <c r="I28"/>
  <c r="I37" i="4"/>
  <c r="I36"/>
  <c r="I35"/>
  <c r="I33" i="6"/>
  <c r="I32"/>
  <c r="I31"/>
  <c r="I30"/>
  <c r="I32" i="16"/>
  <c r="I31"/>
  <c r="I30"/>
  <c r="D12" i="13" l="1"/>
  <c r="C12"/>
  <c r="E11"/>
  <c r="E10"/>
  <c r="E9"/>
  <c r="E12" l="1"/>
</calcChain>
</file>

<file path=xl/sharedStrings.xml><?xml version="1.0" encoding="utf-8"?>
<sst xmlns="http://schemas.openxmlformats.org/spreadsheetml/2006/main" count="922" uniqueCount="515">
  <si>
    <t>DOS</t>
  </si>
  <si>
    <t>D/N</t>
  </si>
  <si>
    <t>Class</t>
  </si>
  <si>
    <t>PRENOMS</t>
  </si>
  <si>
    <t>CW</t>
  </si>
  <si>
    <t>CLUBS</t>
  </si>
  <si>
    <t>CAT</t>
  </si>
  <si>
    <t>NOM</t>
  </si>
  <si>
    <t>CLUB</t>
  </si>
  <si>
    <t>TOTAL</t>
  </si>
  <si>
    <t>STATISTIQUE</t>
  </si>
  <si>
    <t>CATEGORIES</t>
  </si>
  <si>
    <t>HOMMES</t>
  </si>
  <si>
    <t>DAMES</t>
  </si>
  <si>
    <t>WILAYA</t>
  </si>
  <si>
    <t>U18</t>
  </si>
  <si>
    <t>U20</t>
  </si>
  <si>
    <t>Date</t>
  </si>
  <si>
    <t>U20 GARCONS</t>
  </si>
  <si>
    <t>U18 GARCONS</t>
  </si>
  <si>
    <t>EQ/IND</t>
  </si>
  <si>
    <t>Ath 1</t>
  </si>
  <si>
    <t>Ath 2</t>
  </si>
  <si>
    <t>Ath 3</t>
  </si>
  <si>
    <t>Pts</t>
  </si>
  <si>
    <t>U20 Filles / Equipe</t>
  </si>
  <si>
    <t>Seniors Dames / EQUIPE</t>
  </si>
  <si>
    <t xml:space="preserve">U18 FILLES </t>
  </si>
  <si>
    <t>ASSN</t>
  </si>
  <si>
    <t>Seniors Hommes / Equipe</t>
  </si>
  <si>
    <t>U20 FILLES</t>
  </si>
  <si>
    <t>SENIORS DAMES</t>
  </si>
  <si>
    <t>U20 Garçons / Equipe</t>
  </si>
  <si>
    <t xml:space="preserve">SENIORS </t>
  </si>
  <si>
    <t xml:space="preserve">MEDDOUR </t>
  </si>
  <si>
    <t>GSP</t>
  </si>
  <si>
    <t>YESREF</t>
  </si>
  <si>
    <t>TEWFIK</t>
  </si>
  <si>
    <t>IND</t>
  </si>
  <si>
    <t>MED EL FATEH</t>
  </si>
  <si>
    <t>BAKOUR</t>
  </si>
  <si>
    <t>BADRIA</t>
  </si>
  <si>
    <t>21.11.1994</t>
  </si>
  <si>
    <t>ASFJ</t>
  </si>
  <si>
    <t>EQ</t>
  </si>
  <si>
    <t>RAMDANI</t>
  </si>
  <si>
    <t>NICETTE</t>
  </si>
  <si>
    <t>31.01.1994</t>
  </si>
  <si>
    <t>KECHICHI</t>
  </si>
  <si>
    <t>KASSIA</t>
  </si>
  <si>
    <t>11.02.1996</t>
  </si>
  <si>
    <t>24.01.1990</t>
  </si>
  <si>
    <t>09.09.1993</t>
  </si>
  <si>
    <t>AMEUR</t>
  </si>
  <si>
    <t>MOHAMED</t>
  </si>
  <si>
    <t>01.11.1984</t>
  </si>
  <si>
    <t>SABRI</t>
  </si>
  <si>
    <t>AYMEN A.FETAH</t>
  </si>
  <si>
    <t>13.04.1994</t>
  </si>
  <si>
    <t>KHALI</t>
  </si>
  <si>
    <t>LYES</t>
  </si>
  <si>
    <t>02.08.1987</t>
  </si>
  <si>
    <t>BAKRIM</t>
  </si>
  <si>
    <t>ADLANE</t>
  </si>
  <si>
    <t>30.07.1992</t>
  </si>
  <si>
    <t>ASSEM</t>
  </si>
  <si>
    <t>DHIA EDDINE</t>
  </si>
  <si>
    <t>26.11.1996</t>
  </si>
  <si>
    <t>GHEZLANI</t>
  </si>
  <si>
    <t>BARIZZA</t>
  </si>
  <si>
    <t>16.03.1993</t>
  </si>
  <si>
    <t>CHIBANI</t>
  </si>
  <si>
    <t>OTHMANE</t>
  </si>
  <si>
    <t>08.10.1999</t>
  </si>
  <si>
    <t>SD</t>
  </si>
  <si>
    <t xml:space="preserve">LARBI </t>
  </si>
  <si>
    <t xml:space="preserve">AMINE </t>
  </si>
  <si>
    <t>AC 27</t>
  </si>
  <si>
    <t xml:space="preserve">IND </t>
  </si>
  <si>
    <t>EVBejaia</t>
  </si>
  <si>
    <t>U18 Filles / Equipe</t>
  </si>
  <si>
    <t>U18 Garçons / Equipe</t>
  </si>
  <si>
    <t>16.01.1992</t>
  </si>
  <si>
    <t>NOUI</t>
  </si>
  <si>
    <t>MOSETFA</t>
  </si>
  <si>
    <t>02.11.1997</t>
  </si>
  <si>
    <t>MCLichana</t>
  </si>
  <si>
    <t xml:space="preserve">TOUCHE </t>
  </si>
  <si>
    <t>SAID</t>
  </si>
  <si>
    <t>14.05.1999</t>
  </si>
  <si>
    <t xml:space="preserve">DJAFRI </t>
  </si>
  <si>
    <t>BILAL</t>
  </si>
  <si>
    <t>10.01.1998</t>
  </si>
  <si>
    <t xml:space="preserve">GUERMOUJ </t>
  </si>
  <si>
    <t>SOFIANE</t>
  </si>
  <si>
    <t>16.04.1999</t>
  </si>
  <si>
    <t>MBBejaia</t>
  </si>
  <si>
    <t xml:space="preserve">BOUMAAZA </t>
  </si>
  <si>
    <t>TINHINENE</t>
  </si>
  <si>
    <t>11.03.1997</t>
  </si>
  <si>
    <t xml:space="preserve">ABIDI </t>
  </si>
  <si>
    <t>MEHDI</t>
  </si>
  <si>
    <t>CSSET</t>
  </si>
  <si>
    <t>MIRA</t>
  </si>
  <si>
    <t>ALI</t>
  </si>
  <si>
    <t>KEROUCHE</t>
  </si>
  <si>
    <t>AYMEN</t>
  </si>
  <si>
    <t>BOUHRAOUA</t>
  </si>
  <si>
    <t>ZINA</t>
  </si>
  <si>
    <t>ANZI</t>
  </si>
  <si>
    <t>KARIM</t>
  </si>
  <si>
    <t>06.06.2000</t>
  </si>
  <si>
    <t>02.10.2000</t>
  </si>
  <si>
    <t>14.06.2000</t>
  </si>
  <si>
    <t>06.10.1997</t>
  </si>
  <si>
    <t>04.11.1978</t>
  </si>
  <si>
    <t>MADANI</t>
  </si>
  <si>
    <t>ABDERRAOUF</t>
  </si>
  <si>
    <t>ABIDI</t>
  </si>
  <si>
    <t>HALIM</t>
  </si>
  <si>
    <t>BALTI</t>
  </si>
  <si>
    <t>FARID</t>
  </si>
  <si>
    <t>03.01.1999</t>
  </si>
  <si>
    <t>17.07.1998</t>
  </si>
  <si>
    <t>09.04.1998</t>
  </si>
  <si>
    <t>16.10.1998</t>
  </si>
  <si>
    <t>WAK</t>
  </si>
  <si>
    <t>01.04.2017</t>
  </si>
  <si>
    <t xml:space="preserve">SENIORS HOMMES </t>
  </si>
  <si>
    <t>5 Km</t>
  </si>
  <si>
    <t>10 Km</t>
  </si>
  <si>
    <t>20 KM</t>
  </si>
  <si>
    <t>Heure:          7:30</t>
  </si>
  <si>
    <t>Heure:           10:00</t>
  </si>
  <si>
    <t>Heure:         11:30</t>
  </si>
  <si>
    <t>ABBAS</t>
  </si>
  <si>
    <t>WISSEM</t>
  </si>
  <si>
    <t xml:space="preserve">MAMMERI </t>
  </si>
  <si>
    <t>YANIS</t>
  </si>
  <si>
    <t>RCAmizour</t>
  </si>
  <si>
    <t xml:space="preserve">LAMMAMRA </t>
  </si>
  <si>
    <t>KHOUFECHE</t>
  </si>
  <si>
    <t>22.09.2001</t>
  </si>
  <si>
    <t>17.05.2001</t>
  </si>
  <si>
    <t>06.12.2001</t>
  </si>
  <si>
    <t>RIAD</t>
  </si>
  <si>
    <t>BOURIF</t>
  </si>
  <si>
    <t>ISMAHANE</t>
  </si>
  <si>
    <t>13.05.1997</t>
  </si>
  <si>
    <t>ASAPC</t>
  </si>
  <si>
    <t>FERRAH</t>
  </si>
  <si>
    <t>CHAHRAZED</t>
  </si>
  <si>
    <t>23.04.1997</t>
  </si>
  <si>
    <t>BOURAS</t>
  </si>
  <si>
    <t>DJABER</t>
  </si>
  <si>
    <t>11.02.1997</t>
  </si>
  <si>
    <t>JSK</t>
  </si>
  <si>
    <t>ASMA</t>
  </si>
  <si>
    <t>BOUDAGHA</t>
  </si>
  <si>
    <t>MOHAMED WALID</t>
  </si>
  <si>
    <t>09.07.1983</t>
  </si>
  <si>
    <t>ADDOUN</t>
  </si>
  <si>
    <t>AZZEDDINE</t>
  </si>
  <si>
    <t>16.09.2001</t>
  </si>
  <si>
    <t>MEDJEBER</t>
  </si>
  <si>
    <t>HICHEM</t>
  </si>
  <si>
    <t>10.02.1982</t>
  </si>
  <si>
    <t>MAC</t>
  </si>
  <si>
    <t>MAATALLAH</t>
  </si>
  <si>
    <t>HOUSSEM</t>
  </si>
  <si>
    <t>23.04.1998</t>
  </si>
  <si>
    <t xml:space="preserve">SAAD </t>
  </si>
  <si>
    <t>24.03.1998</t>
  </si>
  <si>
    <t>AYARI</t>
  </si>
  <si>
    <t>ESKANDER</t>
  </si>
  <si>
    <t>07.05.1999</t>
  </si>
  <si>
    <t>GATRI</t>
  </si>
  <si>
    <t>BAHAEDDINE</t>
  </si>
  <si>
    <t>04.06.1998</t>
  </si>
  <si>
    <t>ABASSI</t>
  </si>
  <si>
    <t>SOUMIA</t>
  </si>
  <si>
    <t>21.03.1997</t>
  </si>
  <si>
    <t>BOUZID</t>
  </si>
  <si>
    <t>KHOULOUD</t>
  </si>
  <si>
    <t>06.11.1995</t>
  </si>
  <si>
    <t>ZENDAOUI</t>
  </si>
  <si>
    <t>NAOUEL</t>
  </si>
  <si>
    <t>19.02.1985</t>
  </si>
  <si>
    <t>CHERBAL</t>
  </si>
  <si>
    <t>RAYANE</t>
  </si>
  <si>
    <t>11.12.1997</t>
  </si>
  <si>
    <t>OULMI</t>
  </si>
  <si>
    <t>FATIMA ZOHRA</t>
  </si>
  <si>
    <t>21.10.1964</t>
  </si>
  <si>
    <t>REZGUI</t>
  </si>
  <si>
    <t>NABIL</t>
  </si>
  <si>
    <t>15.01.2000</t>
  </si>
  <si>
    <t>BERREBIA</t>
  </si>
  <si>
    <t xml:space="preserve">NASRINE </t>
  </si>
  <si>
    <t>19.09.1997</t>
  </si>
  <si>
    <t>CAAT</t>
  </si>
  <si>
    <t>BENAZZEDINE</t>
  </si>
  <si>
    <t>NORA</t>
  </si>
  <si>
    <t>21.07.1996</t>
  </si>
  <si>
    <t xml:space="preserve">TAHRI </t>
  </si>
  <si>
    <t>AICHA RANIA</t>
  </si>
  <si>
    <t>22.11.1996</t>
  </si>
  <si>
    <t>LARBI</t>
  </si>
  <si>
    <t>MED OMAR</t>
  </si>
  <si>
    <t>09.09.2001</t>
  </si>
  <si>
    <t>MAKHFI</t>
  </si>
  <si>
    <t>YACINE</t>
  </si>
  <si>
    <t>10.04.1987</t>
  </si>
  <si>
    <t>CABarraki</t>
  </si>
  <si>
    <t>OUKHLIF</t>
  </si>
  <si>
    <t>22.10.1991</t>
  </si>
  <si>
    <t>ZERRAR</t>
  </si>
  <si>
    <t>BOUMEDIENNE</t>
  </si>
  <si>
    <t>TOUATI</t>
  </si>
  <si>
    <t>MOURAD</t>
  </si>
  <si>
    <t>SAIDANI</t>
  </si>
  <si>
    <t>ABDESSAMIE</t>
  </si>
  <si>
    <t xml:space="preserve">ALLIOUI </t>
  </si>
  <si>
    <t>WALID</t>
  </si>
  <si>
    <t>TOUIL</t>
  </si>
  <si>
    <t>MOHAMMED</t>
  </si>
  <si>
    <t>GHIZLENE</t>
  </si>
  <si>
    <t>HADJOU SMIR</t>
  </si>
  <si>
    <t>AMRAOUI</t>
  </si>
  <si>
    <t>MERIEM</t>
  </si>
  <si>
    <t>SOUDANI</t>
  </si>
  <si>
    <t>IMENE</t>
  </si>
  <si>
    <t>ABDENNACER</t>
  </si>
  <si>
    <t>HOUBAYA</t>
  </si>
  <si>
    <t>FARIZ   MED</t>
  </si>
  <si>
    <t>KHATIR</t>
  </si>
  <si>
    <t>MIMOUN EL KHADRAOUI</t>
  </si>
  <si>
    <t>DJELLOUL</t>
  </si>
  <si>
    <t>MED  AMINE</t>
  </si>
  <si>
    <t xml:space="preserve">RAHMANI </t>
  </si>
  <si>
    <t>CATlemçen</t>
  </si>
  <si>
    <t>KHASRANI</t>
  </si>
  <si>
    <t>LAHNA</t>
  </si>
  <si>
    <t>06.09.1991</t>
  </si>
  <si>
    <t>ROC</t>
  </si>
  <si>
    <t>24.05.1997</t>
  </si>
  <si>
    <t>21.03.1996</t>
  </si>
  <si>
    <t>16.11.1996</t>
  </si>
  <si>
    <t>06.07.1993</t>
  </si>
  <si>
    <t>16.06.1996</t>
  </si>
  <si>
    <t>23.02.1995</t>
  </si>
  <si>
    <t>04.01.1994</t>
  </si>
  <si>
    <t>01.07.2000</t>
  </si>
  <si>
    <t>04.11.1992</t>
  </si>
  <si>
    <t>24.04.2001</t>
  </si>
  <si>
    <t>28.05.1999</t>
  </si>
  <si>
    <t>10.03.1998</t>
  </si>
  <si>
    <t>25.03.1999</t>
  </si>
  <si>
    <t>17.03.1996</t>
  </si>
  <si>
    <t>OFAC</t>
  </si>
  <si>
    <t>BENLAKHAL</t>
  </si>
  <si>
    <t>HAMZA</t>
  </si>
  <si>
    <t>27.02.1991</t>
  </si>
  <si>
    <t>DERBAL</t>
  </si>
  <si>
    <t>KHALED</t>
  </si>
  <si>
    <t>26.08.1992</t>
  </si>
  <si>
    <t>ELBEY</t>
  </si>
  <si>
    <t>ADLEN</t>
  </si>
  <si>
    <t>18.03.1997</t>
  </si>
  <si>
    <t>MOSTFAOUI</t>
  </si>
  <si>
    <t>HOSSAM</t>
  </si>
  <si>
    <t>19.06.1961</t>
  </si>
  <si>
    <t>ABDELHAK</t>
  </si>
  <si>
    <t>10.02.2000</t>
  </si>
  <si>
    <t>HAMMAR</t>
  </si>
  <si>
    <t>ABDELKADER</t>
  </si>
  <si>
    <t>04.12.2001</t>
  </si>
  <si>
    <t>RAMOUL</t>
  </si>
  <si>
    <t>BRAHIM</t>
  </si>
  <si>
    <t>18.05.2001</t>
  </si>
  <si>
    <t>08.11.1997</t>
  </si>
  <si>
    <t>HAMMOUDA</t>
  </si>
  <si>
    <t>05.03.2000</t>
  </si>
  <si>
    <t>MANSOUR</t>
  </si>
  <si>
    <t>17.08.2001</t>
  </si>
  <si>
    <t>RCArba</t>
  </si>
  <si>
    <t>AMIOUR</t>
  </si>
  <si>
    <t>YAHIA</t>
  </si>
  <si>
    <t>10.12.98</t>
  </si>
  <si>
    <t>BOUTALEB</t>
  </si>
  <si>
    <t>ADEL</t>
  </si>
  <si>
    <t>02.08.1995</t>
  </si>
  <si>
    <t>LARBI PACHA</t>
  </si>
  <si>
    <t>NEDJMA</t>
  </si>
  <si>
    <t>15.01.1995</t>
  </si>
  <si>
    <t>ESA</t>
  </si>
  <si>
    <t>SOUALMI</t>
  </si>
  <si>
    <t>HABIB</t>
  </si>
  <si>
    <t>06.04.98</t>
  </si>
  <si>
    <t>PERF</t>
  </si>
  <si>
    <t>1.26.18</t>
  </si>
  <si>
    <t>1.27.27</t>
  </si>
  <si>
    <t>1.27.44</t>
  </si>
  <si>
    <t>1.30.31</t>
  </si>
  <si>
    <t>1.32.25</t>
  </si>
  <si>
    <t>1.33.04</t>
  </si>
  <si>
    <t>1.34.07</t>
  </si>
  <si>
    <t>1.36.01</t>
  </si>
  <si>
    <t>1.37.26</t>
  </si>
  <si>
    <t>1.39.41</t>
  </si>
  <si>
    <t>1.42.15</t>
  </si>
  <si>
    <t>1.47.16</t>
  </si>
  <si>
    <t>1.48.45</t>
  </si>
  <si>
    <t>1.49.11</t>
  </si>
  <si>
    <t>1.50.41</t>
  </si>
  <si>
    <t>1.50.47</t>
  </si>
  <si>
    <t>1.51.32</t>
  </si>
  <si>
    <t>1.52.24</t>
  </si>
  <si>
    <t>1.42.58</t>
  </si>
  <si>
    <t>1.47.37</t>
  </si>
  <si>
    <t>1.59.13</t>
  </si>
  <si>
    <t>2.00.54</t>
  </si>
  <si>
    <t>2.03.30</t>
  </si>
  <si>
    <t>2.04.12</t>
  </si>
  <si>
    <t>2.06.20</t>
  </si>
  <si>
    <t>2.07.39</t>
  </si>
  <si>
    <t>2.11.38</t>
  </si>
  <si>
    <t>2.14.14</t>
  </si>
  <si>
    <t>2.15.50</t>
  </si>
  <si>
    <t>2.34.31</t>
  </si>
  <si>
    <t>2.37.59</t>
  </si>
  <si>
    <t>2.40.30</t>
  </si>
  <si>
    <t>DQ</t>
  </si>
  <si>
    <t>DNF</t>
  </si>
  <si>
    <t>NC</t>
  </si>
  <si>
    <t>DNS</t>
  </si>
  <si>
    <t>47.29</t>
  </si>
  <si>
    <t>49.33</t>
  </si>
  <si>
    <t>49.45</t>
  </si>
  <si>
    <t>50.04</t>
  </si>
  <si>
    <t>51.26</t>
  </si>
  <si>
    <t>53.41</t>
  </si>
  <si>
    <t>54.12</t>
  </si>
  <si>
    <t>55.12</t>
  </si>
  <si>
    <t>57.00</t>
  </si>
  <si>
    <t>57.40</t>
  </si>
  <si>
    <t>58.00</t>
  </si>
  <si>
    <t>1.00.52</t>
  </si>
  <si>
    <t>1.01.09</t>
  </si>
  <si>
    <t>1.01.12</t>
  </si>
  <si>
    <t>1.01.15</t>
  </si>
  <si>
    <t>1.02.53</t>
  </si>
  <si>
    <t>44.16</t>
  </si>
  <si>
    <t>45.36</t>
  </si>
  <si>
    <t>46.03</t>
  </si>
  <si>
    <t>47.06</t>
  </si>
  <si>
    <t>48.02</t>
  </si>
  <si>
    <t>49.09</t>
  </si>
  <si>
    <t>49.30</t>
  </si>
  <si>
    <t>50.00</t>
  </si>
  <si>
    <t>50.27</t>
  </si>
  <si>
    <t>51.51</t>
  </si>
  <si>
    <t>52.36</t>
  </si>
  <si>
    <t>52.37</t>
  </si>
  <si>
    <t>52.42</t>
  </si>
  <si>
    <t>53.52</t>
  </si>
  <si>
    <t>58.08</t>
  </si>
  <si>
    <t>1.00.34</t>
  </si>
  <si>
    <t>1.01.00</t>
  </si>
  <si>
    <t>GOUIDER</t>
  </si>
  <si>
    <t>KARIMA</t>
  </si>
  <si>
    <t>22.08.2000</t>
  </si>
  <si>
    <t>U18F</t>
  </si>
  <si>
    <t>26.01</t>
  </si>
  <si>
    <t xml:space="preserve">AZZI </t>
  </si>
  <si>
    <t>SOUHILA</t>
  </si>
  <si>
    <t>12.08.2000</t>
  </si>
  <si>
    <t>26.08</t>
  </si>
  <si>
    <t>ALLOUACH</t>
  </si>
  <si>
    <t>NESRINE RANIA</t>
  </si>
  <si>
    <t>13.10.2001</t>
  </si>
  <si>
    <t>27.51</t>
  </si>
  <si>
    <t>FERJANI</t>
  </si>
  <si>
    <t>ABIR</t>
  </si>
  <si>
    <t>16.03.2000</t>
  </si>
  <si>
    <t>28.15</t>
  </si>
  <si>
    <t>CHEHBI</t>
  </si>
  <si>
    <t>KATIA</t>
  </si>
  <si>
    <t>06.02.2001</t>
  </si>
  <si>
    <t>29.34</t>
  </si>
  <si>
    <t>SEBAA</t>
  </si>
  <si>
    <t>RADHIA</t>
  </si>
  <si>
    <t>09.10.2000</t>
  </si>
  <si>
    <t>30.13</t>
  </si>
  <si>
    <t>RABHI</t>
  </si>
  <si>
    <t>KHADIDJA</t>
  </si>
  <si>
    <t>26.05.2000</t>
  </si>
  <si>
    <t>30.20</t>
  </si>
  <si>
    <t>ABDESSELAM</t>
  </si>
  <si>
    <t>CHAHINAZ</t>
  </si>
  <si>
    <t>15.02.2000</t>
  </si>
  <si>
    <t>32.33</t>
  </si>
  <si>
    <t>KHALAF</t>
  </si>
  <si>
    <t>AFWA</t>
  </si>
  <si>
    <t>14.04.2000</t>
  </si>
  <si>
    <t>33.12</t>
  </si>
  <si>
    <t>BENHENOUR</t>
  </si>
  <si>
    <t>RABAB</t>
  </si>
  <si>
    <t>22.04.2000</t>
  </si>
  <si>
    <t>33.18</t>
  </si>
  <si>
    <t>BELBEY</t>
  </si>
  <si>
    <t>OUERDIA</t>
  </si>
  <si>
    <t>APT</t>
  </si>
  <si>
    <t>34.22</t>
  </si>
  <si>
    <t xml:space="preserve">BOUCHATOUT </t>
  </si>
  <si>
    <t>SARA</t>
  </si>
  <si>
    <t>26.12.2000</t>
  </si>
  <si>
    <t>34.32</t>
  </si>
  <si>
    <t>AISSAT</t>
  </si>
  <si>
    <t>FEDUA</t>
  </si>
  <si>
    <t>21.02.2001</t>
  </si>
  <si>
    <t>34.03</t>
  </si>
  <si>
    <t>MEROUANE</t>
  </si>
  <si>
    <t>30.03.2001</t>
  </si>
  <si>
    <t>35.43</t>
  </si>
  <si>
    <t>HAMMAMI</t>
  </si>
  <si>
    <t>MALEK</t>
  </si>
  <si>
    <t>27.09.2000</t>
  </si>
  <si>
    <t>35.45</t>
  </si>
  <si>
    <t>NAFAD</t>
  </si>
  <si>
    <t>SOUAD</t>
  </si>
  <si>
    <t>28.10.2001</t>
  </si>
  <si>
    <t>COB</t>
  </si>
  <si>
    <t>36.47</t>
  </si>
  <si>
    <t>GUERABENE</t>
  </si>
  <si>
    <t>FARAH</t>
  </si>
  <si>
    <t>29.08.2000</t>
  </si>
  <si>
    <t>37.52</t>
  </si>
  <si>
    <t>SAIHI</t>
  </si>
  <si>
    <t>KHAOULA</t>
  </si>
  <si>
    <t>12.03.2001</t>
  </si>
  <si>
    <t>41.10</t>
  </si>
  <si>
    <t>BELAIFA</t>
  </si>
  <si>
    <t>CHANEZ</t>
  </si>
  <si>
    <t>11.08.2000</t>
  </si>
  <si>
    <t>FERRACHE</t>
  </si>
  <si>
    <t>FERIEL</t>
  </si>
  <si>
    <t>19.09.2001</t>
  </si>
  <si>
    <t>22.10.2000</t>
  </si>
  <si>
    <t>ASSIA</t>
  </si>
  <si>
    <t>31.07.2001</t>
  </si>
  <si>
    <t>SETTI</t>
  </si>
  <si>
    <t>HADJIRA</t>
  </si>
  <si>
    <t>13.07.2000</t>
  </si>
  <si>
    <t>18.09.1999</t>
  </si>
  <si>
    <t>U20F</t>
  </si>
  <si>
    <t>25.26</t>
  </si>
  <si>
    <t>ZOUBIRI</t>
  </si>
  <si>
    <t>MERIEM AMEL</t>
  </si>
  <si>
    <t>02.01.1999</t>
  </si>
  <si>
    <t>27.04</t>
  </si>
  <si>
    <t>BETTA</t>
  </si>
  <si>
    <t>MAHDJOBA</t>
  </si>
  <si>
    <t>15.02.1998</t>
  </si>
  <si>
    <t>27.56</t>
  </si>
  <si>
    <t>AIDDI</t>
  </si>
  <si>
    <t>MANAR</t>
  </si>
  <si>
    <t>25.06.1998</t>
  </si>
  <si>
    <t>31.01</t>
  </si>
  <si>
    <t>HARAZI</t>
  </si>
  <si>
    <t>NEDJOUA</t>
  </si>
  <si>
    <t>17.08.1998</t>
  </si>
  <si>
    <t>31.47</t>
  </si>
  <si>
    <t>RYM</t>
  </si>
  <si>
    <t>10.04.1999</t>
  </si>
  <si>
    <t>36.26</t>
  </si>
  <si>
    <t>GUENNICHE</t>
  </si>
  <si>
    <t>ROUFAIDA</t>
  </si>
  <si>
    <t>08.01.1999</t>
  </si>
  <si>
    <t>37.06</t>
  </si>
  <si>
    <t>BERRICHE</t>
  </si>
  <si>
    <t>MANEL YOUSRA</t>
  </si>
  <si>
    <t>27.06.1999</t>
  </si>
  <si>
    <t>37.33</t>
  </si>
  <si>
    <t>MEKNACI</t>
  </si>
  <si>
    <t>YASMINE</t>
  </si>
  <si>
    <t>19.03.1999</t>
  </si>
  <si>
    <t>37.56</t>
  </si>
  <si>
    <t>SIOUDA</t>
  </si>
  <si>
    <t>CHAIMA NADINE</t>
  </si>
  <si>
    <t>04.08.1999</t>
  </si>
  <si>
    <t>39.36</t>
  </si>
  <si>
    <t>OUAHCHI</t>
  </si>
  <si>
    <t>SARRA</t>
  </si>
  <si>
    <t>23.05.1998</t>
  </si>
  <si>
    <t>RAMDANE</t>
  </si>
  <si>
    <t>YASMINA</t>
  </si>
  <si>
    <t>02.03.1999</t>
  </si>
  <si>
    <t>CHERIET</t>
  </si>
  <si>
    <t>AMIRA</t>
  </si>
  <si>
    <t>10.10.1999</t>
  </si>
  <si>
    <t xml:space="preserve">HAMMOUCHE </t>
  </si>
  <si>
    <t xml:space="preserve">AMEL </t>
  </si>
  <si>
    <t>13.10.1999</t>
  </si>
  <si>
    <t>MOKHTAR</t>
  </si>
  <si>
    <t>26.04.1999</t>
  </si>
  <si>
    <t>TOUFIK</t>
  </si>
  <si>
    <t>08.11.2001</t>
  </si>
  <si>
    <t>CHABANI</t>
  </si>
  <si>
    <t>AMINE</t>
  </si>
  <si>
    <t>05.04.2000</t>
  </si>
  <si>
    <t>ESDellys</t>
  </si>
  <si>
    <t>KAHLERRAS</t>
  </si>
  <si>
    <t>ADJAMEL</t>
  </si>
  <si>
    <t>01.08.1998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</si>
</sst>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rgb="FF006FC0"/>
      <name val="Arial Narrow"/>
      <family val="2"/>
    </font>
    <font>
      <b/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0"/>
      <name val="Arial"/>
      <family val="2"/>
    </font>
    <font>
      <b/>
      <sz val="12"/>
      <color rgb="FF0070C0"/>
      <name val="Consolas"/>
      <family val="3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0"/>
      <name val="Arial Narrow"/>
      <family val="2"/>
    </font>
    <font>
      <b/>
      <sz val="14"/>
      <color rgb="FF006FC0"/>
      <name val="Arial Narrow"/>
      <family val="2"/>
    </font>
    <font>
      <b/>
      <sz val="10"/>
      <name val="Arial Narrow"/>
      <family val="2"/>
    </font>
    <font>
      <b/>
      <sz val="16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82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4" fillId="2" borderId="0" xfId="0" applyFont="1" applyFill="1"/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5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4" fillId="0" borderId="0" xfId="0" applyFont="1" applyFill="1"/>
    <xf numFmtId="0" fontId="13" fillId="2" borderId="0" xfId="0" applyFont="1" applyFill="1"/>
    <xf numFmtId="0" fontId="9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" fillId="2" borderId="0" xfId="0" applyFont="1" applyFill="1"/>
    <xf numFmtId="0" fontId="6" fillId="5" borderId="1" xfId="0" applyFont="1" applyFill="1" applyBorder="1"/>
    <xf numFmtId="0" fontId="6" fillId="5" borderId="1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0" fillId="0" borderId="0" xfId="0" applyFill="1" applyBorder="1"/>
    <xf numFmtId="0" fontId="1" fillId="0" borderId="5" xfId="0" applyFont="1" applyFill="1" applyBorder="1" applyAlignment="1"/>
    <xf numFmtId="0" fontId="17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9" fillId="6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23" fillId="4" borderId="6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14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4 2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171450</xdr:rowOff>
    </xdr:from>
    <xdr:to>
      <xdr:col>9</xdr:col>
      <xdr:colOff>248972</xdr:colOff>
      <xdr:row>4</xdr:row>
      <xdr:rowOff>114300</xdr:rowOff>
    </xdr:to>
    <xdr:pic>
      <xdr:nvPicPr>
        <xdr:cNvPr id="2" name="Image 1" descr="CAM2017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1" y="171450"/>
          <a:ext cx="6468796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9</xdr:col>
      <xdr:colOff>457200</xdr:colOff>
      <xdr:row>4</xdr:row>
      <xdr:rowOff>88127</xdr:rowOff>
    </xdr:to>
    <xdr:pic>
      <xdr:nvPicPr>
        <xdr:cNvPr id="3" name="Image 2" descr="CAM2017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80975"/>
          <a:ext cx="6248400" cy="1012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209550</xdr:rowOff>
    </xdr:from>
    <xdr:to>
      <xdr:col>9</xdr:col>
      <xdr:colOff>534721</xdr:colOff>
      <xdr:row>4</xdr:row>
      <xdr:rowOff>152400</xdr:rowOff>
    </xdr:to>
    <xdr:pic>
      <xdr:nvPicPr>
        <xdr:cNvPr id="2" name="Image 1" descr="CAM2017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209550"/>
          <a:ext cx="6468796" cy="104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209550</xdr:rowOff>
    </xdr:from>
    <xdr:to>
      <xdr:col>9</xdr:col>
      <xdr:colOff>582346</xdr:colOff>
      <xdr:row>4</xdr:row>
      <xdr:rowOff>152400</xdr:rowOff>
    </xdr:to>
    <xdr:pic>
      <xdr:nvPicPr>
        <xdr:cNvPr id="2" name="Image 1" descr="CAM2017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209550"/>
          <a:ext cx="6468796" cy="1047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209550</xdr:rowOff>
    </xdr:from>
    <xdr:to>
      <xdr:col>9</xdr:col>
      <xdr:colOff>220396</xdr:colOff>
      <xdr:row>4</xdr:row>
      <xdr:rowOff>152400</xdr:rowOff>
    </xdr:to>
    <xdr:pic>
      <xdr:nvPicPr>
        <xdr:cNvPr id="2" name="Image 1" descr="CAM2017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" y="209550"/>
          <a:ext cx="6468796" cy="1047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190500</xdr:rowOff>
    </xdr:from>
    <xdr:to>
      <xdr:col>9</xdr:col>
      <xdr:colOff>420421</xdr:colOff>
      <xdr:row>4</xdr:row>
      <xdr:rowOff>133350</xdr:rowOff>
    </xdr:to>
    <xdr:pic>
      <xdr:nvPicPr>
        <xdr:cNvPr id="2" name="Image 1" descr="CAM2017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90500"/>
          <a:ext cx="6468796" cy="1047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5</xdr:col>
      <xdr:colOff>200025</xdr:colOff>
      <xdr:row>4</xdr:row>
      <xdr:rowOff>90614</xdr:rowOff>
    </xdr:to>
    <xdr:pic>
      <xdr:nvPicPr>
        <xdr:cNvPr id="2" name="Image 1" descr="CAM2017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52400"/>
          <a:ext cx="4029075" cy="652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6:K322"/>
  <sheetViews>
    <sheetView tabSelected="1" view="pageBreakPreview" workbookViewId="0">
      <selection activeCell="C11" sqref="C11"/>
    </sheetView>
  </sheetViews>
  <sheetFormatPr baseColWidth="10" defaultColWidth="11.42578125" defaultRowHeight="21.75" customHeight="1"/>
  <cols>
    <col min="1" max="1" width="2.28515625" style="5" customWidth="1"/>
    <col min="2" max="2" width="5" style="11" customWidth="1"/>
    <col min="3" max="3" width="11.28515625" style="17" customWidth="1"/>
    <col min="4" max="4" width="20" style="17" customWidth="1"/>
    <col min="5" max="5" width="22.7109375" style="17" customWidth="1"/>
    <col min="6" max="6" width="12" style="1" bestFit="1" customWidth="1"/>
    <col min="7" max="7" width="12.28515625" style="1" customWidth="1"/>
    <col min="8" max="8" width="5.7109375" style="1" customWidth="1"/>
    <col min="9" max="9" width="9.7109375" style="1" customWidth="1"/>
    <col min="10" max="10" width="9" style="1" customWidth="1"/>
    <col min="11" max="11" width="3.140625" style="5" customWidth="1"/>
    <col min="12" max="16384" width="11.42578125" style="1"/>
  </cols>
  <sheetData>
    <row r="6" spans="1:11" s="3" customFormat="1" ht="18.75" customHeight="1">
      <c r="A6" s="9"/>
      <c r="B6" s="54" t="s">
        <v>27</v>
      </c>
      <c r="C6" s="54"/>
      <c r="D6" s="54"/>
      <c r="E6" s="54"/>
      <c r="F6" s="54"/>
      <c r="G6" s="54"/>
      <c r="H6" s="54"/>
      <c r="I6" s="54"/>
      <c r="J6" s="54"/>
      <c r="K6" s="10"/>
    </row>
    <row r="7" spans="1:11" ht="15.75" customHeight="1">
      <c r="B7" s="55" t="s">
        <v>17</v>
      </c>
      <c r="C7" s="56"/>
      <c r="D7" s="16" t="s">
        <v>127</v>
      </c>
      <c r="E7" s="55" t="s">
        <v>129</v>
      </c>
      <c r="F7" s="57"/>
      <c r="G7" s="57"/>
      <c r="H7" s="56"/>
      <c r="I7" s="55" t="s">
        <v>134</v>
      </c>
      <c r="J7" s="58"/>
    </row>
    <row r="8" spans="1:11" ht="15.75" customHeight="1">
      <c r="B8" s="12" t="s">
        <v>2</v>
      </c>
      <c r="C8" s="13" t="s">
        <v>0</v>
      </c>
      <c r="D8" s="14" t="s">
        <v>7</v>
      </c>
      <c r="E8" s="14" t="s">
        <v>3</v>
      </c>
      <c r="F8" s="14" t="s">
        <v>1</v>
      </c>
      <c r="G8" s="14" t="s">
        <v>8</v>
      </c>
      <c r="H8" s="14" t="s">
        <v>4</v>
      </c>
      <c r="I8" s="14" t="s">
        <v>6</v>
      </c>
      <c r="J8" s="14" t="s">
        <v>299</v>
      </c>
    </row>
    <row r="9" spans="1:11" ht="15.75" customHeight="1">
      <c r="B9" s="33">
        <v>1</v>
      </c>
      <c r="C9" s="34">
        <v>170</v>
      </c>
      <c r="D9" s="30" t="s">
        <v>369</v>
      </c>
      <c r="E9" s="30" t="s">
        <v>370</v>
      </c>
      <c r="F9" s="30" t="s">
        <v>371</v>
      </c>
      <c r="G9" s="30" t="s">
        <v>167</v>
      </c>
      <c r="H9" s="30">
        <v>25</v>
      </c>
      <c r="I9" s="30" t="s">
        <v>372</v>
      </c>
      <c r="J9" s="30" t="s">
        <v>373</v>
      </c>
    </row>
    <row r="10" spans="1:11" s="4" customFormat="1" ht="15.75" customHeight="1">
      <c r="A10" s="5"/>
      <c r="B10" s="33">
        <v>2</v>
      </c>
      <c r="C10" s="34">
        <v>161</v>
      </c>
      <c r="D10" s="30" t="s">
        <v>374</v>
      </c>
      <c r="E10" s="30" t="s">
        <v>375</v>
      </c>
      <c r="F10" s="30" t="s">
        <v>376</v>
      </c>
      <c r="G10" s="30" t="s">
        <v>96</v>
      </c>
      <c r="H10" s="30">
        <v>6</v>
      </c>
      <c r="I10" s="30" t="s">
        <v>372</v>
      </c>
      <c r="J10" s="30" t="s">
        <v>377</v>
      </c>
      <c r="K10" s="5"/>
    </row>
    <row r="11" spans="1:11" ht="15.75" customHeight="1">
      <c r="B11" s="33">
        <v>3</v>
      </c>
      <c r="C11" s="34">
        <v>176</v>
      </c>
      <c r="D11" s="30" t="s">
        <v>378</v>
      </c>
      <c r="E11" s="30" t="s">
        <v>379</v>
      </c>
      <c r="F11" s="30" t="s">
        <v>380</v>
      </c>
      <c r="G11" s="30" t="s">
        <v>285</v>
      </c>
      <c r="H11" s="30">
        <v>9</v>
      </c>
      <c r="I11" s="30" t="s">
        <v>372</v>
      </c>
      <c r="J11" s="30" t="s">
        <v>381</v>
      </c>
    </row>
    <row r="12" spans="1:11" s="4" customFormat="1" ht="15.75" customHeight="1">
      <c r="A12" s="5"/>
      <c r="B12" s="33">
        <v>4</v>
      </c>
      <c r="C12" s="34">
        <v>172</v>
      </c>
      <c r="D12" s="30" t="s">
        <v>382</v>
      </c>
      <c r="E12" s="30" t="s">
        <v>383</v>
      </c>
      <c r="F12" s="30" t="s">
        <v>384</v>
      </c>
      <c r="G12" s="30" t="s">
        <v>167</v>
      </c>
      <c r="H12" s="30">
        <v>25</v>
      </c>
      <c r="I12" s="30" t="s">
        <v>372</v>
      </c>
      <c r="J12" s="30" t="s">
        <v>385</v>
      </c>
      <c r="K12" s="5"/>
    </row>
    <row r="13" spans="1:11" ht="15.75" customHeight="1">
      <c r="B13" s="33">
        <v>5</v>
      </c>
      <c r="C13" s="34">
        <v>179</v>
      </c>
      <c r="D13" s="30" t="s">
        <v>386</v>
      </c>
      <c r="E13" s="30" t="s">
        <v>387</v>
      </c>
      <c r="F13" s="30" t="s">
        <v>388</v>
      </c>
      <c r="G13" s="30" t="s">
        <v>28</v>
      </c>
      <c r="H13" s="30">
        <v>16</v>
      </c>
      <c r="I13" s="30" t="s">
        <v>372</v>
      </c>
      <c r="J13" s="30" t="s">
        <v>389</v>
      </c>
    </row>
    <row r="14" spans="1:11" s="4" customFormat="1" ht="15.75" customHeight="1">
      <c r="A14" s="5"/>
      <c r="B14" s="33">
        <v>6</v>
      </c>
      <c r="C14" s="34">
        <v>183</v>
      </c>
      <c r="D14" s="30" t="s">
        <v>390</v>
      </c>
      <c r="E14" s="30" t="s">
        <v>391</v>
      </c>
      <c r="F14" s="30" t="s">
        <v>392</v>
      </c>
      <c r="G14" s="30" t="s">
        <v>126</v>
      </c>
      <c r="H14" s="30">
        <v>44</v>
      </c>
      <c r="I14" s="30" t="s">
        <v>372</v>
      </c>
      <c r="J14" s="30" t="s">
        <v>393</v>
      </c>
      <c r="K14" s="5"/>
    </row>
    <row r="15" spans="1:11" ht="15.75" customHeight="1">
      <c r="B15" s="33">
        <v>7</v>
      </c>
      <c r="C15" s="34">
        <v>182</v>
      </c>
      <c r="D15" s="30" t="s">
        <v>394</v>
      </c>
      <c r="E15" s="30" t="s">
        <v>395</v>
      </c>
      <c r="F15" s="30" t="s">
        <v>396</v>
      </c>
      <c r="G15" s="30" t="s">
        <v>126</v>
      </c>
      <c r="H15" s="30">
        <v>44</v>
      </c>
      <c r="I15" s="30" t="s">
        <v>372</v>
      </c>
      <c r="J15" s="30" t="s">
        <v>397</v>
      </c>
    </row>
    <row r="16" spans="1:11" s="4" customFormat="1" ht="15.75" customHeight="1">
      <c r="A16" s="5"/>
      <c r="B16" s="33">
        <v>8</v>
      </c>
      <c r="C16" s="34">
        <v>164</v>
      </c>
      <c r="D16" s="30" t="s">
        <v>398</v>
      </c>
      <c r="E16" s="30" t="s">
        <v>399</v>
      </c>
      <c r="F16" s="30" t="s">
        <v>400</v>
      </c>
      <c r="G16" s="30" t="s">
        <v>156</v>
      </c>
      <c r="H16" s="30">
        <v>9</v>
      </c>
      <c r="I16" s="30" t="s">
        <v>372</v>
      </c>
      <c r="J16" s="30" t="s">
        <v>401</v>
      </c>
      <c r="K16" s="5"/>
    </row>
    <row r="17" spans="1:11" ht="15.75" customHeight="1">
      <c r="B17" s="33">
        <v>9</v>
      </c>
      <c r="C17" s="34">
        <v>171</v>
      </c>
      <c r="D17" s="30" t="s">
        <v>402</v>
      </c>
      <c r="E17" s="30" t="s">
        <v>403</v>
      </c>
      <c r="F17" s="30" t="s">
        <v>404</v>
      </c>
      <c r="G17" s="30" t="s">
        <v>167</v>
      </c>
      <c r="H17" s="30">
        <v>25</v>
      </c>
      <c r="I17" s="30" t="s">
        <v>372</v>
      </c>
      <c r="J17" s="30" t="s">
        <v>405</v>
      </c>
    </row>
    <row r="18" spans="1:11" s="4" customFormat="1" ht="15.75" customHeight="1">
      <c r="A18" s="5"/>
      <c r="B18" s="33">
        <v>10</v>
      </c>
      <c r="C18" s="34">
        <v>163</v>
      </c>
      <c r="D18" s="30" t="s">
        <v>406</v>
      </c>
      <c r="E18" s="30" t="s">
        <v>407</v>
      </c>
      <c r="F18" s="30" t="s">
        <v>408</v>
      </c>
      <c r="G18" s="30" t="s">
        <v>156</v>
      </c>
      <c r="H18" s="30">
        <v>9</v>
      </c>
      <c r="I18" s="30" t="s">
        <v>372</v>
      </c>
      <c r="J18" s="30" t="s">
        <v>409</v>
      </c>
      <c r="K18" s="5"/>
    </row>
    <row r="19" spans="1:11" ht="15.75" customHeight="1">
      <c r="B19" s="33">
        <v>11</v>
      </c>
      <c r="C19" s="34">
        <v>178</v>
      </c>
      <c r="D19" s="30" t="s">
        <v>410</v>
      </c>
      <c r="E19" s="30" t="s">
        <v>411</v>
      </c>
      <c r="F19" s="30" t="s">
        <v>408</v>
      </c>
      <c r="G19" s="30" t="s">
        <v>412</v>
      </c>
      <c r="H19" s="30">
        <v>15</v>
      </c>
      <c r="I19" s="30" t="s">
        <v>372</v>
      </c>
      <c r="J19" s="30" t="s">
        <v>413</v>
      </c>
    </row>
    <row r="20" spans="1:11" s="4" customFormat="1" ht="15.75" customHeight="1">
      <c r="A20" s="5"/>
      <c r="B20" s="33">
        <v>12</v>
      </c>
      <c r="C20" s="34">
        <v>175</v>
      </c>
      <c r="D20" s="30" t="s">
        <v>414</v>
      </c>
      <c r="E20" s="30" t="s">
        <v>415</v>
      </c>
      <c r="F20" s="30" t="s">
        <v>416</v>
      </c>
      <c r="G20" s="30" t="s">
        <v>139</v>
      </c>
      <c r="H20" s="30">
        <v>6</v>
      </c>
      <c r="I20" s="30" t="s">
        <v>372</v>
      </c>
      <c r="J20" s="30" t="s">
        <v>417</v>
      </c>
      <c r="K20" s="5"/>
    </row>
    <row r="21" spans="1:11" ht="15.75" customHeight="1">
      <c r="B21" s="33">
        <v>13</v>
      </c>
      <c r="C21" s="34">
        <v>184</v>
      </c>
      <c r="D21" s="30" t="s">
        <v>418</v>
      </c>
      <c r="E21" s="30" t="s">
        <v>419</v>
      </c>
      <c r="F21" s="30" t="s">
        <v>420</v>
      </c>
      <c r="G21" s="30" t="s">
        <v>126</v>
      </c>
      <c r="H21" s="30">
        <v>44</v>
      </c>
      <c r="I21" s="30" t="s">
        <v>372</v>
      </c>
      <c r="J21" s="30" t="s">
        <v>421</v>
      </c>
    </row>
    <row r="22" spans="1:11" s="4" customFormat="1" ht="15.75" customHeight="1">
      <c r="A22" s="5"/>
      <c r="B22" s="33">
        <v>14</v>
      </c>
      <c r="C22" s="34">
        <v>167</v>
      </c>
      <c r="D22" s="30" t="s">
        <v>422</v>
      </c>
      <c r="E22" s="30" t="s">
        <v>157</v>
      </c>
      <c r="F22" s="30" t="s">
        <v>423</v>
      </c>
      <c r="G22" s="30" t="s">
        <v>156</v>
      </c>
      <c r="H22" s="30">
        <v>9</v>
      </c>
      <c r="I22" s="30" t="s">
        <v>372</v>
      </c>
      <c r="J22" s="30" t="s">
        <v>424</v>
      </c>
      <c r="K22" s="5"/>
    </row>
    <row r="23" spans="1:11" ht="15.75" customHeight="1">
      <c r="B23" s="33">
        <v>15</v>
      </c>
      <c r="C23" s="34">
        <v>173</v>
      </c>
      <c r="D23" s="30" t="s">
        <v>425</v>
      </c>
      <c r="E23" s="30" t="s">
        <v>426</v>
      </c>
      <c r="F23" s="30" t="s">
        <v>427</v>
      </c>
      <c r="G23" s="30" t="s">
        <v>167</v>
      </c>
      <c r="H23" s="30">
        <v>25</v>
      </c>
      <c r="I23" s="30" t="s">
        <v>372</v>
      </c>
      <c r="J23" s="30" t="s">
        <v>428</v>
      </c>
    </row>
    <row r="24" spans="1:11" s="4" customFormat="1" ht="15.75" customHeight="1">
      <c r="A24" s="5"/>
      <c r="B24" s="33">
        <v>16</v>
      </c>
      <c r="C24" s="34">
        <v>177</v>
      </c>
      <c r="D24" s="30" t="s">
        <v>429</v>
      </c>
      <c r="E24" s="30" t="s">
        <v>430</v>
      </c>
      <c r="F24" s="30" t="s">
        <v>431</v>
      </c>
      <c r="G24" s="30" t="s">
        <v>432</v>
      </c>
      <c r="H24" s="30">
        <v>16</v>
      </c>
      <c r="I24" s="30" t="s">
        <v>372</v>
      </c>
      <c r="J24" s="30" t="s">
        <v>433</v>
      </c>
      <c r="K24" s="5"/>
    </row>
    <row r="25" spans="1:11" ht="15.75" customHeight="1">
      <c r="B25" s="33">
        <v>17</v>
      </c>
      <c r="C25" s="34">
        <v>181</v>
      </c>
      <c r="D25" s="30" t="s">
        <v>434</v>
      </c>
      <c r="E25" s="30" t="s">
        <v>435</v>
      </c>
      <c r="F25" s="30" t="s">
        <v>436</v>
      </c>
      <c r="G25" s="30" t="s">
        <v>126</v>
      </c>
      <c r="H25" s="30">
        <v>44</v>
      </c>
      <c r="I25" s="30" t="s">
        <v>372</v>
      </c>
      <c r="J25" s="30" t="s">
        <v>437</v>
      </c>
    </row>
    <row r="26" spans="1:11" s="4" customFormat="1" ht="15.75" customHeight="1">
      <c r="A26" s="5"/>
      <c r="B26" s="33">
        <v>18</v>
      </c>
      <c r="C26" s="34">
        <v>166</v>
      </c>
      <c r="D26" s="30" t="s">
        <v>438</v>
      </c>
      <c r="E26" s="30" t="s">
        <v>439</v>
      </c>
      <c r="F26" s="30" t="s">
        <v>440</v>
      </c>
      <c r="G26" s="30" t="s">
        <v>156</v>
      </c>
      <c r="H26" s="30">
        <v>9</v>
      </c>
      <c r="I26" s="30" t="s">
        <v>372</v>
      </c>
      <c r="J26" s="30" t="s">
        <v>441</v>
      </c>
      <c r="K26" s="5"/>
    </row>
    <row r="27" spans="1:11" ht="15.75" customHeight="1">
      <c r="B27" s="33" t="s">
        <v>335</v>
      </c>
      <c r="C27" s="34">
        <v>162</v>
      </c>
      <c r="D27" s="30" t="s">
        <v>442</v>
      </c>
      <c r="E27" s="30" t="s">
        <v>443</v>
      </c>
      <c r="F27" s="30" t="s">
        <v>444</v>
      </c>
      <c r="G27" s="30" t="s">
        <v>149</v>
      </c>
      <c r="H27" s="30">
        <v>16</v>
      </c>
      <c r="I27" s="30" t="s">
        <v>372</v>
      </c>
      <c r="J27" s="30" t="s">
        <v>335</v>
      </c>
    </row>
    <row r="28" spans="1:11" ht="15.75" customHeight="1">
      <c r="B28" s="33" t="s">
        <v>335</v>
      </c>
      <c r="C28" s="34">
        <v>165</v>
      </c>
      <c r="D28" s="30" t="s">
        <v>445</v>
      </c>
      <c r="E28" s="30" t="s">
        <v>446</v>
      </c>
      <c r="F28" s="30" t="s">
        <v>447</v>
      </c>
      <c r="G28" s="30" t="s">
        <v>156</v>
      </c>
      <c r="H28" s="30">
        <v>9</v>
      </c>
      <c r="I28" s="30" t="s">
        <v>372</v>
      </c>
      <c r="J28" s="30" t="s">
        <v>335</v>
      </c>
    </row>
    <row r="29" spans="1:11" ht="15.75" customHeight="1">
      <c r="B29" s="33" t="s">
        <v>335</v>
      </c>
      <c r="C29" s="34">
        <v>168</v>
      </c>
      <c r="D29" s="30" t="s">
        <v>445</v>
      </c>
      <c r="E29" s="30" t="s">
        <v>157</v>
      </c>
      <c r="F29" s="30" t="s">
        <v>448</v>
      </c>
      <c r="G29" s="30" t="s">
        <v>156</v>
      </c>
      <c r="H29" s="30">
        <v>9</v>
      </c>
      <c r="I29" s="30" t="s">
        <v>372</v>
      </c>
      <c r="J29" s="30" t="s">
        <v>335</v>
      </c>
    </row>
    <row r="30" spans="1:11" ht="15.75" customHeight="1">
      <c r="B30" s="33" t="s">
        <v>335</v>
      </c>
      <c r="C30" s="34">
        <v>169</v>
      </c>
      <c r="D30" s="30" t="s">
        <v>438</v>
      </c>
      <c r="E30" s="30" t="s">
        <v>449</v>
      </c>
      <c r="F30" s="30" t="s">
        <v>450</v>
      </c>
      <c r="G30" s="30" t="s">
        <v>156</v>
      </c>
      <c r="H30" s="30">
        <v>9</v>
      </c>
      <c r="I30" s="30" t="s">
        <v>372</v>
      </c>
      <c r="J30" s="30" t="s">
        <v>335</v>
      </c>
    </row>
    <row r="31" spans="1:11" ht="15.75" customHeight="1">
      <c r="B31" s="33" t="s">
        <v>335</v>
      </c>
      <c r="C31" s="34">
        <v>174</v>
      </c>
      <c r="D31" s="30" t="s">
        <v>451</v>
      </c>
      <c r="E31" s="30" t="s">
        <v>452</v>
      </c>
      <c r="F31" s="30" t="s">
        <v>453</v>
      </c>
      <c r="G31" s="30" t="s">
        <v>167</v>
      </c>
      <c r="H31" s="30">
        <v>25</v>
      </c>
      <c r="I31" s="30" t="s">
        <v>372</v>
      </c>
      <c r="J31" s="30" t="s">
        <v>335</v>
      </c>
    </row>
    <row r="32" spans="1:11" ht="15.75" customHeight="1"/>
    <row r="33" spans="3:9" ht="15.75" customHeight="1">
      <c r="C33" s="59" t="s">
        <v>80</v>
      </c>
      <c r="D33" s="60"/>
      <c r="E33" s="60"/>
      <c r="F33" s="60"/>
      <c r="G33" s="60"/>
      <c r="H33" s="60"/>
      <c r="I33" s="61"/>
    </row>
    <row r="34" spans="3:9" ht="15.75" customHeight="1">
      <c r="C34" s="12" t="s">
        <v>2</v>
      </c>
      <c r="D34" s="21" t="s">
        <v>5</v>
      </c>
      <c r="E34" s="22" t="s">
        <v>4</v>
      </c>
      <c r="F34" s="22" t="s">
        <v>21</v>
      </c>
      <c r="G34" s="14" t="s">
        <v>22</v>
      </c>
      <c r="H34" s="14" t="s">
        <v>23</v>
      </c>
      <c r="I34" s="12" t="s">
        <v>24</v>
      </c>
    </row>
    <row r="35" spans="3:9" ht="15.75" customHeight="1">
      <c r="C35" s="29">
        <v>1</v>
      </c>
      <c r="D35" s="28" t="s">
        <v>167</v>
      </c>
      <c r="E35" s="28">
        <v>25</v>
      </c>
      <c r="F35" s="15">
        <v>1</v>
      </c>
      <c r="G35" s="15">
        <v>4</v>
      </c>
      <c r="H35" s="15">
        <v>9</v>
      </c>
      <c r="I35" s="24">
        <f>SUM(F35:H35)</f>
        <v>14</v>
      </c>
    </row>
    <row r="36" spans="3:9" ht="15.75" customHeight="1">
      <c r="C36" s="29">
        <v>2</v>
      </c>
      <c r="D36" s="28" t="s">
        <v>126</v>
      </c>
      <c r="E36" s="28">
        <v>44</v>
      </c>
      <c r="F36" s="15">
        <v>6</v>
      </c>
      <c r="G36" s="15">
        <v>7</v>
      </c>
      <c r="H36" s="15">
        <v>13</v>
      </c>
      <c r="I36" s="24">
        <f>SUM(F36:H36)</f>
        <v>26</v>
      </c>
    </row>
    <row r="37" spans="3:9" ht="15.75" customHeight="1">
      <c r="C37" s="29">
        <v>3</v>
      </c>
      <c r="D37" s="28" t="s">
        <v>156</v>
      </c>
      <c r="E37" s="28">
        <v>9</v>
      </c>
      <c r="F37" s="15">
        <v>8</v>
      </c>
      <c r="G37" s="15">
        <v>10</v>
      </c>
      <c r="H37" s="15">
        <v>14</v>
      </c>
      <c r="I37" s="24">
        <f>SUM(F37:H37)</f>
        <v>32</v>
      </c>
    </row>
    <row r="38" spans="3:9" ht="15.75" customHeight="1"/>
    <row r="39" spans="3:9" ht="15.75" customHeight="1"/>
    <row r="40" spans="3:9" ht="15.75" customHeight="1"/>
    <row r="41" spans="3:9" ht="15.75" customHeight="1"/>
    <row r="42" spans="3:9" ht="15.75" customHeight="1"/>
    <row r="43" spans="3:9" ht="15.75" customHeight="1"/>
    <row r="44" spans="3:9" ht="15.75" customHeight="1"/>
    <row r="45" spans="3:9" ht="15.75" customHeight="1"/>
    <row r="46" spans="3:9" ht="15.75" customHeight="1"/>
    <row r="47" spans="3:9" ht="15.75" customHeight="1"/>
    <row r="48" spans="3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</sheetData>
  <autoFilter ref="B8:J8"/>
  <sortState ref="B12:J35">
    <sortCondition ref="B11"/>
  </sortState>
  <mergeCells count="5">
    <mergeCell ref="B6:J6"/>
    <mergeCell ref="B7:C7"/>
    <mergeCell ref="E7:H7"/>
    <mergeCell ref="I7:J7"/>
    <mergeCell ref="C33:I33"/>
  </mergeCells>
  <pageMargins left="0.74803149606299213" right="0.35433070866141736" top="0.98425196850393704" bottom="0.98425196850393704" header="0.51181102362204722" footer="0.51181102362204722"/>
  <pageSetup paperSize="9" scale="81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35"/>
  <sheetViews>
    <sheetView view="pageBreakPreview" topLeftCell="A14" zoomScaleSheetLayoutView="100" workbookViewId="0">
      <selection activeCell="G26" sqref="G26"/>
    </sheetView>
  </sheetViews>
  <sheetFormatPr baseColWidth="10" defaultColWidth="11.42578125" defaultRowHeight="21.75" customHeight="1"/>
  <cols>
    <col min="1" max="1" width="2.28515625" style="5" customWidth="1"/>
    <col min="2" max="2" width="5" style="11" customWidth="1"/>
    <col min="3" max="3" width="7.140625" style="17" customWidth="1"/>
    <col min="4" max="4" width="20" style="17" customWidth="1"/>
    <col min="5" max="5" width="17" style="17" customWidth="1"/>
    <col min="6" max="6" width="12" style="1" bestFit="1" customWidth="1"/>
    <col min="7" max="7" width="12.28515625" style="1" customWidth="1"/>
    <col min="8" max="8" width="5.28515625" style="1" customWidth="1"/>
    <col min="9" max="9" width="9.7109375" style="1" customWidth="1"/>
    <col min="10" max="10" width="9.140625" style="1" customWidth="1"/>
    <col min="11" max="11" width="3.140625" style="5" customWidth="1"/>
    <col min="12" max="12" width="7.140625" style="1" customWidth="1"/>
    <col min="13" max="16384" width="11.42578125" style="1"/>
  </cols>
  <sheetData>
    <row r="6" spans="1:11" s="3" customFormat="1" ht="18.75" customHeight="1">
      <c r="A6" s="9"/>
      <c r="B6" s="54" t="s">
        <v>19</v>
      </c>
      <c r="C6" s="54"/>
      <c r="D6" s="54"/>
      <c r="E6" s="54"/>
      <c r="F6" s="54"/>
      <c r="G6" s="54"/>
      <c r="H6" s="54"/>
      <c r="I6" s="54"/>
      <c r="J6" s="54"/>
      <c r="K6" s="10"/>
    </row>
    <row r="7" spans="1:11" ht="15.75" customHeight="1">
      <c r="B7" s="55" t="s">
        <v>17</v>
      </c>
      <c r="C7" s="56"/>
      <c r="D7" s="16" t="s">
        <v>127</v>
      </c>
      <c r="E7" s="62" t="s">
        <v>129</v>
      </c>
      <c r="F7" s="63"/>
      <c r="G7" s="63"/>
      <c r="H7" s="64"/>
      <c r="I7" s="55" t="s">
        <v>133</v>
      </c>
      <c r="J7" s="58"/>
    </row>
    <row r="8" spans="1:11" ht="15.75" customHeight="1">
      <c r="B8" s="12" t="s">
        <v>2</v>
      </c>
      <c r="C8" s="13" t="s">
        <v>0</v>
      </c>
      <c r="D8" s="14" t="s">
        <v>7</v>
      </c>
      <c r="E8" s="14" t="s">
        <v>3</v>
      </c>
      <c r="F8" s="14" t="s">
        <v>1</v>
      </c>
      <c r="G8" s="14" t="s">
        <v>8</v>
      </c>
      <c r="H8" s="14" t="s">
        <v>4</v>
      </c>
      <c r="I8" s="14" t="s">
        <v>299</v>
      </c>
      <c r="J8" s="14" t="s">
        <v>20</v>
      </c>
    </row>
    <row r="9" spans="1:11" ht="15.75" customHeight="1">
      <c r="B9" s="33">
        <v>1</v>
      </c>
      <c r="C9" s="34">
        <v>136</v>
      </c>
      <c r="D9" s="30" t="s">
        <v>100</v>
      </c>
      <c r="E9" s="30" t="s">
        <v>101</v>
      </c>
      <c r="F9" s="30" t="s">
        <v>111</v>
      </c>
      <c r="G9" s="30" t="s">
        <v>102</v>
      </c>
      <c r="H9" s="30">
        <v>6</v>
      </c>
      <c r="I9" s="30" t="s">
        <v>336</v>
      </c>
      <c r="J9" s="30" t="s">
        <v>44</v>
      </c>
    </row>
    <row r="10" spans="1:11" s="4" customFormat="1" ht="15.75" customHeight="1">
      <c r="A10" s="5"/>
      <c r="B10" s="33">
        <v>2</v>
      </c>
      <c r="C10" s="34">
        <v>140</v>
      </c>
      <c r="D10" s="30" t="s">
        <v>194</v>
      </c>
      <c r="E10" s="30" t="s">
        <v>195</v>
      </c>
      <c r="F10" s="30" t="s">
        <v>196</v>
      </c>
      <c r="G10" s="30" t="s">
        <v>167</v>
      </c>
      <c r="H10" s="30">
        <v>25</v>
      </c>
      <c r="I10" s="30" t="s">
        <v>337</v>
      </c>
      <c r="J10" s="30" t="s">
        <v>38</v>
      </c>
      <c r="K10" s="5"/>
    </row>
    <row r="11" spans="1:11" ht="15.75" customHeight="1">
      <c r="B11" s="33">
        <v>3</v>
      </c>
      <c r="C11" s="34">
        <v>131</v>
      </c>
      <c r="D11" s="30" t="s">
        <v>281</v>
      </c>
      <c r="E11" s="30" t="s">
        <v>225</v>
      </c>
      <c r="F11" s="30" t="s">
        <v>282</v>
      </c>
      <c r="G11" s="30" t="s">
        <v>285</v>
      </c>
      <c r="H11" s="30">
        <v>9</v>
      </c>
      <c r="I11" s="30" t="s">
        <v>338</v>
      </c>
      <c r="J11" s="30" t="s">
        <v>38</v>
      </c>
    </row>
    <row r="12" spans="1:11" s="4" customFormat="1" ht="15.75" customHeight="1">
      <c r="A12" s="5"/>
      <c r="B12" s="33">
        <v>4</v>
      </c>
      <c r="C12" s="34">
        <v>145</v>
      </c>
      <c r="D12" s="30" t="s">
        <v>141</v>
      </c>
      <c r="E12" s="30" t="s">
        <v>88</v>
      </c>
      <c r="F12" s="30" t="s">
        <v>144</v>
      </c>
      <c r="G12" s="30" t="s">
        <v>139</v>
      </c>
      <c r="H12" s="30">
        <v>6</v>
      </c>
      <c r="I12" s="30" t="s">
        <v>339</v>
      </c>
      <c r="J12" s="30" t="s">
        <v>44</v>
      </c>
      <c r="K12" s="5"/>
    </row>
    <row r="13" spans="1:11" ht="15.75" customHeight="1">
      <c r="B13" s="33">
        <v>5</v>
      </c>
      <c r="C13" s="34">
        <v>141</v>
      </c>
      <c r="D13" s="30" t="s">
        <v>62</v>
      </c>
      <c r="E13" s="30" t="s">
        <v>272</v>
      </c>
      <c r="F13" s="30" t="s">
        <v>273</v>
      </c>
      <c r="G13" s="30" t="s">
        <v>259</v>
      </c>
      <c r="H13" s="30">
        <v>16</v>
      </c>
      <c r="I13" s="30" t="s">
        <v>340</v>
      </c>
      <c r="J13" s="30" t="s">
        <v>44</v>
      </c>
    </row>
    <row r="14" spans="1:11" s="4" customFormat="1" ht="15.75" customHeight="1">
      <c r="A14" s="5"/>
      <c r="B14" s="33">
        <v>6</v>
      </c>
      <c r="C14" s="34">
        <v>147</v>
      </c>
      <c r="D14" s="30" t="s">
        <v>137</v>
      </c>
      <c r="E14" s="30" t="s">
        <v>138</v>
      </c>
      <c r="F14" s="30" t="s">
        <v>142</v>
      </c>
      <c r="G14" s="30" t="s">
        <v>139</v>
      </c>
      <c r="H14" s="30">
        <v>6</v>
      </c>
      <c r="I14" s="30" t="s">
        <v>341</v>
      </c>
      <c r="J14" s="30" t="s">
        <v>44</v>
      </c>
      <c r="K14" s="5"/>
    </row>
    <row r="15" spans="1:11" ht="15.75" customHeight="1">
      <c r="B15" s="33">
        <v>7</v>
      </c>
      <c r="C15" s="34">
        <v>143</v>
      </c>
      <c r="D15" s="30" t="s">
        <v>277</v>
      </c>
      <c r="E15" s="30" t="s">
        <v>278</v>
      </c>
      <c r="F15" s="30" t="s">
        <v>279</v>
      </c>
      <c r="G15" s="30" t="s">
        <v>259</v>
      </c>
      <c r="H15" s="30">
        <v>16</v>
      </c>
      <c r="I15" s="30" t="s">
        <v>342</v>
      </c>
      <c r="J15" s="30" t="s">
        <v>44</v>
      </c>
    </row>
    <row r="16" spans="1:11" ht="15.75" customHeight="1">
      <c r="B16" s="33">
        <v>8</v>
      </c>
      <c r="C16" s="34">
        <v>139</v>
      </c>
      <c r="D16" s="30" t="s">
        <v>161</v>
      </c>
      <c r="E16" s="30" t="s">
        <v>162</v>
      </c>
      <c r="F16" s="30" t="s">
        <v>163</v>
      </c>
      <c r="G16" s="30" t="s">
        <v>156</v>
      </c>
      <c r="H16" s="30">
        <v>9</v>
      </c>
      <c r="I16" s="30" t="s">
        <v>343</v>
      </c>
      <c r="J16" s="30" t="s">
        <v>38</v>
      </c>
    </row>
    <row r="17" spans="1:11" s="4" customFormat="1" ht="15.75" customHeight="1">
      <c r="A17" s="5"/>
      <c r="B17" s="33">
        <v>9</v>
      </c>
      <c r="C17" s="34">
        <v>146</v>
      </c>
      <c r="D17" s="30" t="s">
        <v>140</v>
      </c>
      <c r="E17" s="30" t="s">
        <v>88</v>
      </c>
      <c r="F17" s="30" t="s">
        <v>143</v>
      </c>
      <c r="G17" s="30" t="s">
        <v>139</v>
      </c>
      <c r="H17" s="30">
        <v>6</v>
      </c>
      <c r="I17" s="30" t="s">
        <v>344</v>
      </c>
      <c r="J17" s="30" t="s">
        <v>44</v>
      </c>
      <c r="K17" s="5"/>
    </row>
    <row r="18" spans="1:11" ht="15.75" customHeight="1">
      <c r="B18" s="33">
        <v>10</v>
      </c>
      <c r="C18" s="34">
        <v>149</v>
      </c>
      <c r="D18" s="30" t="s">
        <v>283</v>
      </c>
      <c r="E18" s="30" t="s">
        <v>54</v>
      </c>
      <c r="F18" s="30" t="s">
        <v>284</v>
      </c>
      <c r="G18" s="30" t="s">
        <v>285</v>
      </c>
      <c r="H18" s="30">
        <v>9</v>
      </c>
      <c r="I18" s="30" t="s">
        <v>345</v>
      </c>
      <c r="J18" s="30" t="s">
        <v>38</v>
      </c>
    </row>
    <row r="19" spans="1:11" s="4" customFormat="1" ht="15.75" customHeight="1">
      <c r="A19" s="5"/>
      <c r="B19" s="33">
        <v>11</v>
      </c>
      <c r="C19" s="34">
        <v>142</v>
      </c>
      <c r="D19" s="30" t="s">
        <v>274</v>
      </c>
      <c r="E19" s="30" t="s">
        <v>275</v>
      </c>
      <c r="F19" s="30" t="s">
        <v>276</v>
      </c>
      <c r="G19" s="30" t="s">
        <v>259</v>
      </c>
      <c r="H19" s="30">
        <v>16</v>
      </c>
      <c r="I19" s="30" t="s">
        <v>346</v>
      </c>
      <c r="J19" s="30" t="s">
        <v>44</v>
      </c>
      <c r="K19" s="5"/>
    </row>
    <row r="20" spans="1:11" ht="15.75" customHeight="1">
      <c r="B20" s="33">
        <v>12</v>
      </c>
      <c r="C20" s="34">
        <v>134</v>
      </c>
      <c r="D20" s="30" t="s">
        <v>233</v>
      </c>
      <c r="E20" s="30" t="s">
        <v>234</v>
      </c>
      <c r="F20" s="30" t="s">
        <v>254</v>
      </c>
      <c r="G20" s="30" t="s">
        <v>240</v>
      </c>
      <c r="H20" s="30">
        <v>13</v>
      </c>
      <c r="I20" s="30" t="s">
        <v>347</v>
      </c>
      <c r="J20" s="30" t="s">
        <v>44</v>
      </c>
    </row>
    <row r="21" spans="1:11" s="4" customFormat="1" ht="15.75" customHeight="1">
      <c r="A21" s="5"/>
      <c r="B21" s="33">
        <v>13</v>
      </c>
      <c r="C21" s="34">
        <v>137</v>
      </c>
      <c r="D21" s="30" t="s">
        <v>105</v>
      </c>
      <c r="E21" s="30" t="s">
        <v>106</v>
      </c>
      <c r="F21" s="30" t="s">
        <v>113</v>
      </c>
      <c r="G21" s="30" t="s">
        <v>102</v>
      </c>
      <c r="H21" s="30">
        <v>6</v>
      </c>
      <c r="I21" s="30" t="s">
        <v>348</v>
      </c>
      <c r="J21" s="30" t="s">
        <v>44</v>
      </c>
      <c r="K21" s="5"/>
    </row>
    <row r="22" spans="1:11" ht="15.75" customHeight="1">
      <c r="B22" s="33">
        <v>14</v>
      </c>
      <c r="C22" s="34">
        <v>138</v>
      </c>
      <c r="D22" s="30" t="s">
        <v>103</v>
      </c>
      <c r="E22" s="30" t="s">
        <v>104</v>
      </c>
      <c r="F22" s="30" t="s">
        <v>112</v>
      </c>
      <c r="G22" s="30" t="s">
        <v>102</v>
      </c>
      <c r="H22" s="30">
        <v>6</v>
      </c>
      <c r="I22" s="30" t="s">
        <v>349</v>
      </c>
      <c r="J22" s="30" t="s">
        <v>44</v>
      </c>
    </row>
    <row r="23" spans="1:11" ht="15.75" customHeight="1">
      <c r="B23" s="33">
        <v>15</v>
      </c>
      <c r="C23" s="34">
        <v>133</v>
      </c>
      <c r="D23" s="30" t="s">
        <v>222</v>
      </c>
      <c r="E23" s="30" t="s">
        <v>232</v>
      </c>
      <c r="F23" s="30" t="s">
        <v>252</v>
      </c>
      <c r="G23" s="30" t="s">
        <v>240</v>
      </c>
      <c r="H23" s="30">
        <v>13</v>
      </c>
      <c r="I23" s="30" t="s">
        <v>350</v>
      </c>
      <c r="J23" s="30" t="s">
        <v>44</v>
      </c>
    </row>
    <row r="24" spans="1:11" ht="15.75" customHeight="1">
      <c r="B24" s="33">
        <v>16</v>
      </c>
      <c r="C24" s="34">
        <v>132</v>
      </c>
      <c r="D24" s="30" t="s">
        <v>207</v>
      </c>
      <c r="E24" s="30" t="s">
        <v>208</v>
      </c>
      <c r="F24" s="30" t="s">
        <v>209</v>
      </c>
      <c r="G24" s="30" t="s">
        <v>200</v>
      </c>
      <c r="H24" s="30">
        <v>14</v>
      </c>
      <c r="I24" s="30" t="s">
        <v>351</v>
      </c>
      <c r="J24" s="30" t="s">
        <v>38</v>
      </c>
    </row>
    <row r="25" spans="1:11" ht="15.75" customHeight="1">
      <c r="B25" s="33" t="s">
        <v>335</v>
      </c>
      <c r="C25" s="34">
        <v>144</v>
      </c>
      <c r="D25" s="30" t="s">
        <v>374</v>
      </c>
      <c r="E25" s="30" t="s">
        <v>506</v>
      </c>
      <c r="F25" s="30" t="s">
        <v>507</v>
      </c>
      <c r="G25" s="30" t="s">
        <v>139</v>
      </c>
      <c r="H25" s="30">
        <v>6</v>
      </c>
      <c r="I25" s="30" t="s">
        <v>335</v>
      </c>
      <c r="J25" s="30"/>
    </row>
    <row r="26" spans="1:11" ht="15.75" customHeight="1">
      <c r="B26" s="33" t="s">
        <v>335</v>
      </c>
      <c r="C26" s="34">
        <v>148</v>
      </c>
      <c r="D26" s="30" t="s">
        <v>508</v>
      </c>
      <c r="E26" s="30" t="s">
        <v>509</v>
      </c>
      <c r="F26" s="30" t="s">
        <v>510</v>
      </c>
      <c r="G26" s="30" t="s">
        <v>511</v>
      </c>
      <c r="H26" s="30">
        <v>35</v>
      </c>
      <c r="I26" s="30" t="s">
        <v>335</v>
      </c>
      <c r="J26" s="30"/>
    </row>
    <row r="27" spans="1:11" ht="15.75" customHeight="1"/>
    <row r="28" spans="1:11" ht="15.75" customHeight="1">
      <c r="C28" s="65" t="s">
        <v>81</v>
      </c>
      <c r="D28" s="66"/>
      <c r="E28" s="66"/>
      <c r="F28" s="66"/>
      <c r="G28" s="66"/>
      <c r="H28" s="66"/>
      <c r="I28" s="67"/>
    </row>
    <row r="29" spans="1:11" ht="15.75" customHeight="1">
      <c r="C29" s="12" t="s">
        <v>2</v>
      </c>
      <c r="D29" s="21" t="s">
        <v>5</v>
      </c>
      <c r="E29" s="22" t="s">
        <v>4</v>
      </c>
      <c r="F29" s="14" t="s">
        <v>21</v>
      </c>
      <c r="G29" s="14" t="s">
        <v>22</v>
      </c>
      <c r="H29" s="14" t="s">
        <v>23</v>
      </c>
      <c r="I29" s="12" t="s">
        <v>24</v>
      </c>
    </row>
    <row r="30" spans="1:11" ht="15.75" customHeight="1">
      <c r="C30" s="29">
        <v>1</v>
      </c>
      <c r="D30" s="36" t="s">
        <v>139</v>
      </c>
      <c r="E30" s="36">
        <v>6</v>
      </c>
      <c r="F30" s="20">
        <v>4</v>
      </c>
      <c r="G30" s="15">
        <v>6</v>
      </c>
      <c r="H30" s="15">
        <v>9</v>
      </c>
      <c r="I30" s="24">
        <f>SUM(F30:H30)</f>
        <v>19</v>
      </c>
    </row>
    <row r="31" spans="1:11" ht="15.75" customHeight="1">
      <c r="C31" s="29">
        <v>2</v>
      </c>
      <c r="D31" s="28" t="s">
        <v>259</v>
      </c>
      <c r="E31" s="28">
        <v>16</v>
      </c>
      <c r="F31" s="20">
        <v>5</v>
      </c>
      <c r="G31" s="15">
        <v>7</v>
      </c>
      <c r="H31" s="15">
        <v>11</v>
      </c>
      <c r="I31" s="24">
        <f>SUM(F31:H31)</f>
        <v>23</v>
      </c>
    </row>
    <row r="32" spans="1:11" ht="15.75" customHeight="1">
      <c r="C32" s="29">
        <v>3</v>
      </c>
      <c r="D32" s="28" t="s">
        <v>102</v>
      </c>
      <c r="E32" s="28">
        <v>6</v>
      </c>
      <c r="F32" s="20">
        <v>1</v>
      </c>
      <c r="G32" s="15">
        <v>13</v>
      </c>
      <c r="H32" s="15">
        <v>14</v>
      </c>
      <c r="I32" s="24">
        <f>SUM(F32:H32)</f>
        <v>28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</sheetData>
  <mergeCells count="5">
    <mergeCell ref="B6:J6"/>
    <mergeCell ref="B7:C7"/>
    <mergeCell ref="E7:H7"/>
    <mergeCell ref="I7:J7"/>
    <mergeCell ref="C28:I28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6:K231"/>
  <sheetViews>
    <sheetView view="pageBreakPreview" topLeftCell="A13" workbookViewId="0">
      <selection activeCell="D20" sqref="D20"/>
    </sheetView>
  </sheetViews>
  <sheetFormatPr baseColWidth="10" defaultColWidth="11.42578125" defaultRowHeight="21.75" customHeight="1"/>
  <cols>
    <col min="1" max="1" width="2.28515625" style="5" customWidth="1"/>
    <col min="2" max="2" width="5" style="11" customWidth="1"/>
    <col min="3" max="3" width="7.28515625" style="17" customWidth="1"/>
    <col min="4" max="4" width="20" style="17" customWidth="1"/>
    <col min="5" max="5" width="23.5703125" style="17" bestFit="1" customWidth="1"/>
    <col min="6" max="6" width="12" style="1" bestFit="1" customWidth="1"/>
    <col min="7" max="7" width="12.28515625" style="1" customWidth="1"/>
    <col min="8" max="8" width="5.28515625" style="1" customWidth="1"/>
    <col min="9" max="9" width="9.85546875" style="1" customWidth="1"/>
    <col min="10" max="10" width="9.140625" style="1" customWidth="1"/>
    <col min="11" max="11" width="3.140625" style="5" customWidth="1"/>
    <col min="12" max="16384" width="11.42578125" style="1"/>
  </cols>
  <sheetData>
    <row r="6" spans="1:11" s="3" customFormat="1" ht="18.75" customHeight="1">
      <c r="A6" s="9"/>
      <c r="B6" s="54" t="s">
        <v>30</v>
      </c>
      <c r="C6" s="54"/>
      <c r="D6" s="54"/>
      <c r="E6" s="54"/>
      <c r="F6" s="54"/>
      <c r="G6" s="54"/>
      <c r="H6" s="54"/>
      <c r="I6" s="54"/>
      <c r="J6" s="54"/>
      <c r="K6" s="10"/>
    </row>
    <row r="7" spans="1:11" ht="15.75" customHeight="1">
      <c r="B7" s="55" t="s">
        <v>17</v>
      </c>
      <c r="C7" s="56"/>
      <c r="D7" s="16" t="s">
        <v>127</v>
      </c>
      <c r="E7" s="62" t="s">
        <v>129</v>
      </c>
      <c r="F7" s="63"/>
      <c r="G7" s="63"/>
      <c r="H7" s="64"/>
      <c r="I7" s="55" t="s">
        <v>133</v>
      </c>
      <c r="J7" s="58"/>
    </row>
    <row r="8" spans="1:11" ht="15.75" customHeight="1">
      <c r="B8" s="12" t="s">
        <v>2</v>
      </c>
      <c r="C8" s="13" t="s">
        <v>0</v>
      </c>
      <c r="D8" s="14" t="s">
        <v>7</v>
      </c>
      <c r="E8" s="14" t="s">
        <v>3</v>
      </c>
      <c r="F8" s="14" t="s">
        <v>1</v>
      </c>
      <c r="G8" s="14" t="s">
        <v>8</v>
      </c>
      <c r="H8" s="14" t="s">
        <v>4</v>
      </c>
      <c r="I8" s="14" t="s">
        <v>6</v>
      </c>
      <c r="J8" s="14" t="s">
        <v>299</v>
      </c>
    </row>
    <row r="9" spans="1:11" ht="15.75" customHeight="1">
      <c r="B9" s="33">
        <v>1</v>
      </c>
      <c r="C9" s="34">
        <v>60</v>
      </c>
      <c r="D9" s="30" t="s">
        <v>374</v>
      </c>
      <c r="E9" s="30" t="s">
        <v>430</v>
      </c>
      <c r="F9" s="30" t="s">
        <v>454</v>
      </c>
      <c r="G9" s="30" t="s">
        <v>96</v>
      </c>
      <c r="H9" s="30">
        <v>6</v>
      </c>
      <c r="I9" s="30" t="s">
        <v>455</v>
      </c>
      <c r="J9" s="30" t="s">
        <v>456</v>
      </c>
    </row>
    <row r="10" spans="1:11" s="4" customFormat="1" ht="15.75" customHeight="1">
      <c r="A10" s="5"/>
      <c r="B10" s="33">
        <v>2</v>
      </c>
      <c r="C10" s="34">
        <v>70</v>
      </c>
      <c r="D10" s="30" t="s">
        <v>457</v>
      </c>
      <c r="E10" s="30" t="s">
        <v>458</v>
      </c>
      <c r="F10" s="30" t="s">
        <v>459</v>
      </c>
      <c r="G10" s="30" t="s">
        <v>244</v>
      </c>
      <c r="H10" s="30">
        <v>16</v>
      </c>
      <c r="I10" s="30" t="s">
        <v>455</v>
      </c>
      <c r="J10" s="30" t="s">
        <v>460</v>
      </c>
      <c r="K10" s="5"/>
    </row>
    <row r="11" spans="1:11" ht="15.75" customHeight="1">
      <c r="B11" s="33">
        <v>3</v>
      </c>
      <c r="C11" s="34">
        <v>62</v>
      </c>
      <c r="D11" s="30" t="s">
        <v>461</v>
      </c>
      <c r="E11" s="30" t="s">
        <v>462</v>
      </c>
      <c r="F11" s="30" t="s">
        <v>463</v>
      </c>
      <c r="G11" s="30" t="s">
        <v>200</v>
      </c>
      <c r="H11" s="30">
        <v>14</v>
      </c>
      <c r="I11" s="30" t="s">
        <v>455</v>
      </c>
      <c r="J11" s="30" t="s">
        <v>464</v>
      </c>
    </row>
    <row r="12" spans="1:11" s="4" customFormat="1" ht="15.75" customHeight="1">
      <c r="A12" s="5"/>
      <c r="B12" s="33">
        <v>4</v>
      </c>
      <c r="C12" s="34">
        <v>61</v>
      </c>
      <c r="D12" s="30" t="s">
        <v>465</v>
      </c>
      <c r="E12" s="30" t="s">
        <v>466</v>
      </c>
      <c r="F12" s="30" t="s">
        <v>467</v>
      </c>
      <c r="G12" s="30" t="s">
        <v>86</v>
      </c>
      <c r="H12" s="30">
        <v>7</v>
      </c>
      <c r="I12" s="30" t="s">
        <v>455</v>
      </c>
      <c r="J12" s="30" t="s">
        <v>468</v>
      </c>
      <c r="K12" s="5"/>
    </row>
    <row r="13" spans="1:11" ht="15.75" customHeight="1">
      <c r="B13" s="33">
        <v>5</v>
      </c>
      <c r="C13" s="34">
        <v>64</v>
      </c>
      <c r="D13" s="30" t="s">
        <v>469</v>
      </c>
      <c r="E13" s="30" t="s">
        <v>470</v>
      </c>
      <c r="F13" s="30" t="s">
        <v>471</v>
      </c>
      <c r="G13" s="30" t="s">
        <v>156</v>
      </c>
      <c r="H13" s="30">
        <v>9</v>
      </c>
      <c r="I13" s="30" t="s">
        <v>455</v>
      </c>
      <c r="J13" s="30" t="s">
        <v>472</v>
      </c>
    </row>
    <row r="14" spans="1:11" s="4" customFormat="1" ht="15.75" customHeight="1">
      <c r="A14" s="5"/>
      <c r="B14" s="33">
        <v>6</v>
      </c>
      <c r="C14" s="34">
        <v>71</v>
      </c>
      <c r="D14" s="30" t="s">
        <v>224</v>
      </c>
      <c r="E14" s="30" t="s">
        <v>473</v>
      </c>
      <c r="F14" s="30" t="s">
        <v>474</v>
      </c>
      <c r="G14" s="30" t="s">
        <v>244</v>
      </c>
      <c r="H14" s="30">
        <v>16</v>
      </c>
      <c r="I14" s="30" t="s">
        <v>455</v>
      </c>
      <c r="J14" s="30" t="s">
        <v>475</v>
      </c>
      <c r="K14" s="5"/>
    </row>
    <row r="15" spans="1:11" ht="15.75" customHeight="1">
      <c r="B15" s="33">
        <v>7</v>
      </c>
      <c r="C15" s="34">
        <v>67</v>
      </c>
      <c r="D15" s="30" t="s">
        <v>476</v>
      </c>
      <c r="E15" s="30" t="s">
        <v>477</v>
      </c>
      <c r="F15" s="30" t="s">
        <v>478</v>
      </c>
      <c r="G15" s="30" t="s">
        <v>156</v>
      </c>
      <c r="H15" s="30">
        <v>9</v>
      </c>
      <c r="I15" s="30" t="s">
        <v>455</v>
      </c>
      <c r="J15" s="30" t="s">
        <v>479</v>
      </c>
    </row>
    <row r="16" spans="1:11" ht="15.75" customHeight="1">
      <c r="B16" s="33">
        <v>8</v>
      </c>
      <c r="C16" s="34">
        <v>73</v>
      </c>
      <c r="D16" s="30" t="s">
        <v>480</v>
      </c>
      <c r="E16" s="30" t="s">
        <v>481</v>
      </c>
      <c r="F16" s="30" t="s">
        <v>482</v>
      </c>
      <c r="G16" s="30" t="s">
        <v>244</v>
      </c>
      <c r="H16" s="30">
        <v>16</v>
      </c>
      <c r="I16" s="30" t="s">
        <v>455</v>
      </c>
      <c r="J16" s="30" t="s">
        <v>483</v>
      </c>
    </row>
    <row r="17" spans="1:11" s="4" customFormat="1" ht="15.75" customHeight="1">
      <c r="A17" s="5"/>
      <c r="B17" s="33">
        <v>9</v>
      </c>
      <c r="C17" s="34">
        <v>65</v>
      </c>
      <c r="D17" s="30" t="s">
        <v>484</v>
      </c>
      <c r="E17" s="30" t="s">
        <v>485</v>
      </c>
      <c r="F17" s="30" t="s">
        <v>486</v>
      </c>
      <c r="G17" s="30" t="s">
        <v>156</v>
      </c>
      <c r="H17" s="30">
        <v>9</v>
      </c>
      <c r="I17" s="30" t="s">
        <v>455</v>
      </c>
      <c r="J17" s="30" t="s">
        <v>487</v>
      </c>
      <c r="K17" s="5"/>
    </row>
    <row r="18" spans="1:11" ht="15.75" customHeight="1">
      <c r="B18" s="33">
        <v>10</v>
      </c>
      <c r="C18" s="34">
        <v>72</v>
      </c>
      <c r="D18" s="30" t="s">
        <v>488</v>
      </c>
      <c r="E18" s="30" t="s">
        <v>489</v>
      </c>
      <c r="F18" s="30" t="s">
        <v>490</v>
      </c>
      <c r="G18" s="30" t="s">
        <v>244</v>
      </c>
      <c r="H18" s="30">
        <v>16</v>
      </c>
      <c r="I18" s="30" t="s">
        <v>455</v>
      </c>
      <c r="J18" s="30" t="s">
        <v>491</v>
      </c>
    </row>
    <row r="19" spans="1:11" ht="15.75" customHeight="1">
      <c r="B19" s="33" t="s">
        <v>333</v>
      </c>
      <c r="C19" s="34">
        <v>63</v>
      </c>
      <c r="D19" s="30" t="s">
        <v>504</v>
      </c>
      <c r="E19" s="30" t="s">
        <v>226</v>
      </c>
      <c r="F19" s="30" t="s">
        <v>505</v>
      </c>
      <c r="G19" s="30" t="s">
        <v>240</v>
      </c>
      <c r="H19" s="30">
        <v>13</v>
      </c>
      <c r="I19" s="30" t="s">
        <v>455</v>
      </c>
      <c r="J19" s="30" t="s">
        <v>333</v>
      </c>
    </row>
    <row r="20" spans="1:11" s="4" customFormat="1" ht="15.75" customHeight="1">
      <c r="A20" s="5"/>
      <c r="B20" s="33" t="s">
        <v>335</v>
      </c>
      <c r="C20" s="34">
        <v>66</v>
      </c>
      <c r="D20" s="30" t="s">
        <v>492</v>
      </c>
      <c r="E20" s="30" t="s">
        <v>493</v>
      </c>
      <c r="F20" s="30" t="s">
        <v>494</v>
      </c>
      <c r="G20" s="30" t="s">
        <v>156</v>
      </c>
      <c r="H20" s="30">
        <v>9</v>
      </c>
      <c r="I20" s="30" t="s">
        <v>455</v>
      </c>
      <c r="J20" s="30" t="s">
        <v>335</v>
      </c>
      <c r="K20" s="5"/>
    </row>
    <row r="21" spans="1:11" ht="15.75" customHeight="1">
      <c r="B21" s="33" t="s">
        <v>335</v>
      </c>
      <c r="C21" s="34">
        <v>68</v>
      </c>
      <c r="D21" s="30" t="s">
        <v>495</v>
      </c>
      <c r="E21" s="30" t="s">
        <v>496</v>
      </c>
      <c r="F21" s="30" t="s">
        <v>497</v>
      </c>
      <c r="G21" s="30" t="s">
        <v>156</v>
      </c>
      <c r="H21" s="30">
        <v>9</v>
      </c>
      <c r="I21" s="30" t="s">
        <v>455</v>
      </c>
      <c r="J21" s="30" t="s">
        <v>335</v>
      </c>
    </row>
    <row r="22" spans="1:11" s="4" customFormat="1" ht="15.75" customHeight="1">
      <c r="A22" s="5"/>
      <c r="B22" s="33" t="s">
        <v>335</v>
      </c>
      <c r="C22" s="34">
        <v>69</v>
      </c>
      <c r="D22" s="30" t="s">
        <v>498</v>
      </c>
      <c r="E22" s="30" t="s">
        <v>499</v>
      </c>
      <c r="F22" s="30" t="s">
        <v>500</v>
      </c>
      <c r="G22" s="30" t="s">
        <v>156</v>
      </c>
      <c r="H22" s="30">
        <v>9</v>
      </c>
      <c r="I22" s="30" t="s">
        <v>455</v>
      </c>
      <c r="J22" s="30" t="s">
        <v>335</v>
      </c>
      <c r="K22" s="5"/>
    </row>
    <row r="23" spans="1:11" ht="15.75" customHeight="1">
      <c r="B23" s="33" t="s">
        <v>335</v>
      </c>
      <c r="C23" s="34">
        <v>75</v>
      </c>
      <c r="D23" s="30" t="s">
        <v>501</v>
      </c>
      <c r="E23" s="30" t="s">
        <v>502</v>
      </c>
      <c r="F23" s="30" t="s">
        <v>503</v>
      </c>
      <c r="G23" s="30" t="s">
        <v>79</v>
      </c>
      <c r="H23" s="30">
        <v>6</v>
      </c>
      <c r="I23" s="30" t="s">
        <v>455</v>
      </c>
      <c r="J23" s="30" t="s">
        <v>335</v>
      </c>
    </row>
    <row r="24" spans="1:11" ht="15.75" customHeight="1"/>
    <row r="25" spans="1:11" ht="15.75" customHeight="1"/>
    <row r="26" spans="1:11" ht="15.75" customHeight="1">
      <c r="C26" s="59" t="s">
        <v>25</v>
      </c>
      <c r="D26" s="60"/>
      <c r="E26" s="60"/>
      <c r="F26" s="60"/>
      <c r="G26" s="60"/>
      <c r="H26" s="60"/>
      <c r="I26" s="61"/>
    </row>
    <row r="27" spans="1:11" ht="15.75" customHeight="1">
      <c r="C27" s="12" t="s">
        <v>2</v>
      </c>
      <c r="D27" s="21" t="s">
        <v>5</v>
      </c>
      <c r="E27" s="22" t="s">
        <v>4</v>
      </c>
      <c r="F27" s="14" t="s">
        <v>21</v>
      </c>
      <c r="G27" s="14" t="s">
        <v>22</v>
      </c>
      <c r="H27" s="14" t="s">
        <v>23</v>
      </c>
      <c r="I27" s="12" t="s">
        <v>24</v>
      </c>
    </row>
    <row r="28" spans="1:11" ht="15.75" customHeight="1">
      <c r="C28" s="29">
        <v>1</v>
      </c>
      <c r="D28" s="28" t="s">
        <v>244</v>
      </c>
      <c r="E28" s="28">
        <v>16</v>
      </c>
      <c r="F28" s="20">
        <v>2</v>
      </c>
      <c r="G28" s="15">
        <v>6</v>
      </c>
      <c r="H28" s="15">
        <v>8</v>
      </c>
      <c r="I28" s="24">
        <f>SUM(F28:H28)</f>
        <v>16</v>
      </c>
    </row>
    <row r="29" spans="1:11" ht="15.75" customHeight="1">
      <c r="C29" s="29">
        <v>2</v>
      </c>
      <c r="D29" s="28" t="s">
        <v>156</v>
      </c>
      <c r="E29" s="28">
        <v>9</v>
      </c>
      <c r="F29" s="20">
        <v>5</v>
      </c>
      <c r="G29" s="15">
        <v>7</v>
      </c>
      <c r="H29" s="15">
        <v>9</v>
      </c>
      <c r="I29" s="24">
        <f>SUM(F29:H29)</f>
        <v>21</v>
      </c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</sheetData>
  <autoFilter ref="B8:J8">
    <sortState ref="B9:J22">
      <sortCondition ref="B8"/>
    </sortState>
  </autoFilter>
  <mergeCells count="5">
    <mergeCell ref="B6:J6"/>
    <mergeCell ref="B7:C7"/>
    <mergeCell ref="E7:H7"/>
    <mergeCell ref="I7:J7"/>
    <mergeCell ref="C26:I26"/>
  </mergeCells>
  <pageMargins left="0.74803149606299213" right="0.35433070866141736" top="0.98425196850393704" bottom="0.98425196850393704" header="0.51181102362204722" footer="0.51181102362204722"/>
  <pageSetup paperSize="9" scale="80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6:K34"/>
  <sheetViews>
    <sheetView view="pageBreakPreview" workbookViewId="0">
      <selection activeCell="I27" sqref="I27"/>
    </sheetView>
  </sheetViews>
  <sheetFormatPr baseColWidth="10" defaultColWidth="11.42578125" defaultRowHeight="21.75" customHeight="1"/>
  <cols>
    <col min="1" max="1" width="2.28515625" style="5" customWidth="1"/>
    <col min="2" max="2" width="5" style="11" customWidth="1"/>
    <col min="3" max="3" width="6.140625" style="17" customWidth="1"/>
    <col min="4" max="4" width="20" style="17" customWidth="1"/>
    <col min="5" max="5" width="20.85546875" style="17" customWidth="1"/>
    <col min="6" max="6" width="12" style="1" bestFit="1" customWidth="1"/>
    <col min="7" max="7" width="12.28515625" style="1" customWidth="1"/>
    <col min="8" max="8" width="5" style="1" customWidth="1"/>
    <col min="9" max="9" width="9.7109375" style="1" customWidth="1"/>
    <col min="10" max="10" width="9.28515625" style="1" customWidth="1"/>
    <col min="11" max="11" width="3.140625" style="5" customWidth="1"/>
    <col min="12" max="16384" width="11.42578125" style="1"/>
  </cols>
  <sheetData>
    <row r="6" spans="1:11" s="3" customFormat="1" ht="18.75" customHeight="1">
      <c r="A6" s="9"/>
      <c r="B6" s="54" t="s">
        <v>18</v>
      </c>
      <c r="C6" s="54"/>
      <c r="D6" s="54"/>
      <c r="E6" s="54"/>
      <c r="F6" s="54"/>
      <c r="G6" s="54"/>
      <c r="H6" s="54"/>
      <c r="I6" s="54"/>
      <c r="J6" s="54"/>
      <c r="K6" s="10"/>
    </row>
    <row r="7" spans="1:11" ht="15.75" customHeight="1">
      <c r="B7" s="55" t="s">
        <v>17</v>
      </c>
      <c r="C7" s="56"/>
      <c r="D7" s="16" t="s">
        <v>127</v>
      </c>
      <c r="E7" s="62" t="s">
        <v>130</v>
      </c>
      <c r="F7" s="63"/>
      <c r="G7" s="63"/>
      <c r="H7" s="64"/>
      <c r="I7" s="55" t="s">
        <v>133</v>
      </c>
      <c r="J7" s="58"/>
    </row>
    <row r="8" spans="1:11" ht="15.75" customHeight="1">
      <c r="B8" s="12" t="s">
        <v>2</v>
      </c>
      <c r="C8" s="13" t="s">
        <v>0</v>
      </c>
      <c r="D8" s="14" t="s">
        <v>7</v>
      </c>
      <c r="E8" s="14" t="s">
        <v>3</v>
      </c>
      <c r="F8" s="14" t="s">
        <v>1</v>
      </c>
      <c r="G8" s="14" t="s">
        <v>8</v>
      </c>
      <c r="H8" s="14" t="s">
        <v>4</v>
      </c>
      <c r="I8" s="14" t="s">
        <v>299</v>
      </c>
      <c r="J8" s="14" t="s">
        <v>20</v>
      </c>
    </row>
    <row r="9" spans="1:11" ht="15.75" customHeight="1">
      <c r="B9" s="33">
        <v>1</v>
      </c>
      <c r="C9" s="34">
        <v>47</v>
      </c>
      <c r="D9" s="30" t="s">
        <v>176</v>
      </c>
      <c r="E9" s="30" t="s">
        <v>177</v>
      </c>
      <c r="F9" s="30" t="s">
        <v>178</v>
      </c>
      <c r="G9" s="30" t="s">
        <v>167</v>
      </c>
      <c r="H9" s="30">
        <v>25</v>
      </c>
      <c r="I9" s="30" t="s">
        <v>352</v>
      </c>
      <c r="J9" s="30" t="s">
        <v>44</v>
      </c>
    </row>
    <row r="10" spans="1:11" s="4" customFormat="1" ht="15.75" customHeight="1">
      <c r="A10" s="5"/>
      <c r="B10" s="33">
        <v>2</v>
      </c>
      <c r="C10" s="34">
        <v>34</v>
      </c>
      <c r="D10" s="30" t="s">
        <v>87</v>
      </c>
      <c r="E10" s="30" t="s">
        <v>88</v>
      </c>
      <c r="F10" s="30" t="s">
        <v>89</v>
      </c>
      <c r="G10" s="30" t="s">
        <v>96</v>
      </c>
      <c r="H10" s="30">
        <v>6</v>
      </c>
      <c r="I10" s="30" t="s">
        <v>353</v>
      </c>
      <c r="J10" s="30" t="s">
        <v>44</v>
      </c>
      <c r="K10" s="5"/>
    </row>
    <row r="11" spans="1:11" ht="15.75" customHeight="1">
      <c r="B11" s="33">
        <v>3</v>
      </c>
      <c r="C11" s="34">
        <v>31</v>
      </c>
      <c r="D11" s="30" t="s">
        <v>90</v>
      </c>
      <c r="E11" s="30" t="s">
        <v>91</v>
      </c>
      <c r="F11" s="30" t="s">
        <v>92</v>
      </c>
      <c r="G11" s="30" t="s">
        <v>96</v>
      </c>
      <c r="H11" s="30">
        <v>6</v>
      </c>
      <c r="I11" s="30" t="s">
        <v>354</v>
      </c>
      <c r="J11" s="30" t="s">
        <v>44</v>
      </c>
    </row>
    <row r="12" spans="1:11" s="4" customFormat="1" ht="15.75" customHeight="1">
      <c r="A12" s="5"/>
      <c r="B12" s="33">
        <v>4</v>
      </c>
      <c r="C12" s="34">
        <v>43</v>
      </c>
      <c r="D12" s="30" t="s">
        <v>71</v>
      </c>
      <c r="E12" s="30" t="s">
        <v>72</v>
      </c>
      <c r="F12" s="30" t="s">
        <v>73</v>
      </c>
      <c r="G12" s="30" t="s">
        <v>38</v>
      </c>
      <c r="H12" s="30">
        <v>16</v>
      </c>
      <c r="I12" s="30" t="s">
        <v>355</v>
      </c>
      <c r="J12" s="30" t="s">
        <v>38</v>
      </c>
      <c r="K12" s="5"/>
    </row>
    <row r="13" spans="1:11" ht="15.75" customHeight="1">
      <c r="B13" s="33">
        <v>5</v>
      </c>
      <c r="C13" s="34">
        <v>50</v>
      </c>
      <c r="D13" s="30" t="s">
        <v>296</v>
      </c>
      <c r="E13" s="30" t="s">
        <v>297</v>
      </c>
      <c r="F13" s="30" t="s">
        <v>298</v>
      </c>
      <c r="G13" s="30" t="s">
        <v>295</v>
      </c>
      <c r="H13" s="30">
        <v>6</v>
      </c>
      <c r="I13" s="30" t="s">
        <v>356</v>
      </c>
      <c r="J13" s="30" t="s">
        <v>38</v>
      </c>
    </row>
    <row r="14" spans="1:11" s="4" customFormat="1" ht="15.75" customHeight="1">
      <c r="A14" s="5"/>
      <c r="B14" s="33">
        <v>6</v>
      </c>
      <c r="C14" s="34">
        <v>42</v>
      </c>
      <c r="D14" s="30" t="s">
        <v>116</v>
      </c>
      <c r="E14" s="30" t="s">
        <v>117</v>
      </c>
      <c r="F14" s="30" t="s">
        <v>122</v>
      </c>
      <c r="G14" s="30" t="s">
        <v>102</v>
      </c>
      <c r="H14" s="30">
        <v>6</v>
      </c>
      <c r="I14" s="30" t="s">
        <v>357</v>
      </c>
      <c r="J14" s="30" t="s">
        <v>44</v>
      </c>
      <c r="K14" s="5"/>
    </row>
    <row r="15" spans="1:11" ht="15.75" customHeight="1">
      <c r="B15" s="33">
        <v>7</v>
      </c>
      <c r="C15" s="34">
        <v>44</v>
      </c>
      <c r="D15" s="30" t="s">
        <v>168</v>
      </c>
      <c r="E15" s="30" t="s">
        <v>169</v>
      </c>
      <c r="F15" s="30" t="s">
        <v>170</v>
      </c>
      <c r="G15" s="30" t="s">
        <v>167</v>
      </c>
      <c r="H15" s="30">
        <v>25</v>
      </c>
      <c r="I15" s="30" t="s">
        <v>358</v>
      </c>
      <c r="J15" s="30" t="s">
        <v>44</v>
      </c>
    </row>
    <row r="16" spans="1:11" s="4" customFormat="1" ht="15.75" customHeight="1">
      <c r="A16" s="5"/>
      <c r="B16" s="33">
        <v>8</v>
      </c>
      <c r="C16" s="34">
        <v>46</v>
      </c>
      <c r="D16" s="30" t="s">
        <v>173</v>
      </c>
      <c r="E16" s="30" t="s">
        <v>174</v>
      </c>
      <c r="F16" s="30" t="s">
        <v>175</v>
      </c>
      <c r="G16" s="30" t="s">
        <v>167</v>
      </c>
      <c r="H16" s="30">
        <v>25</v>
      </c>
      <c r="I16" s="30" t="s">
        <v>359</v>
      </c>
      <c r="J16" s="30" t="s">
        <v>44</v>
      </c>
      <c r="K16" s="5"/>
    </row>
    <row r="17" spans="1:11" ht="15.75" customHeight="1">
      <c r="B17" s="33">
        <v>9</v>
      </c>
      <c r="C17" s="34">
        <v>45</v>
      </c>
      <c r="D17" s="30" t="s">
        <v>171</v>
      </c>
      <c r="E17" s="30" t="s">
        <v>169</v>
      </c>
      <c r="F17" s="30" t="s">
        <v>172</v>
      </c>
      <c r="G17" s="30" t="s">
        <v>167</v>
      </c>
      <c r="H17" s="30">
        <v>25</v>
      </c>
      <c r="I17" s="30" t="s">
        <v>360</v>
      </c>
      <c r="J17" s="30" t="s">
        <v>44</v>
      </c>
    </row>
    <row r="18" spans="1:11" s="4" customFormat="1" ht="15.75" customHeight="1">
      <c r="A18" s="5"/>
      <c r="B18" s="33">
        <v>10</v>
      </c>
      <c r="C18" s="34">
        <v>32</v>
      </c>
      <c r="D18" s="30" t="s">
        <v>93</v>
      </c>
      <c r="E18" s="30" t="s">
        <v>94</v>
      </c>
      <c r="F18" s="30" t="s">
        <v>95</v>
      </c>
      <c r="G18" s="30" t="s">
        <v>96</v>
      </c>
      <c r="H18" s="30">
        <v>6</v>
      </c>
      <c r="I18" s="30" t="s">
        <v>361</v>
      </c>
      <c r="J18" s="30" t="s">
        <v>44</v>
      </c>
      <c r="K18" s="5"/>
    </row>
    <row r="19" spans="1:11" ht="15.75" customHeight="1">
      <c r="B19" s="33">
        <v>11</v>
      </c>
      <c r="C19" s="34">
        <v>41</v>
      </c>
      <c r="D19" s="30" t="s">
        <v>107</v>
      </c>
      <c r="E19" s="30" t="s">
        <v>119</v>
      </c>
      <c r="F19" s="30" t="s">
        <v>124</v>
      </c>
      <c r="G19" s="30" t="s">
        <v>102</v>
      </c>
      <c r="H19" s="30">
        <v>6</v>
      </c>
      <c r="I19" s="30" t="s">
        <v>362</v>
      </c>
      <c r="J19" s="30" t="s">
        <v>44</v>
      </c>
    </row>
    <row r="20" spans="1:11" s="4" customFormat="1" ht="15.75" customHeight="1">
      <c r="A20" s="5"/>
      <c r="B20" s="33">
        <v>12</v>
      </c>
      <c r="C20" s="34">
        <v>37</v>
      </c>
      <c r="D20" s="30" t="s">
        <v>237</v>
      </c>
      <c r="E20" s="30" t="s">
        <v>238</v>
      </c>
      <c r="F20" s="30" t="s">
        <v>256</v>
      </c>
      <c r="G20" s="30" t="s">
        <v>240</v>
      </c>
      <c r="H20" s="30">
        <v>13</v>
      </c>
      <c r="I20" s="30" t="s">
        <v>363</v>
      </c>
      <c r="J20" s="30" t="s">
        <v>44</v>
      </c>
      <c r="K20" s="5"/>
    </row>
    <row r="21" spans="1:11" ht="15.75" customHeight="1">
      <c r="B21" s="33">
        <v>13</v>
      </c>
      <c r="C21" s="34">
        <v>40</v>
      </c>
      <c r="D21" s="30" t="s">
        <v>120</v>
      </c>
      <c r="E21" s="30" t="s">
        <v>121</v>
      </c>
      <c r="F21" s="30" t="s">
        <v>125</v>
      </c>
      <c r="G21" s="30" t="s">
        <v>102</v>
      </c>
      <c r="H21" s="30">
        <v>6</v>
      </c>
      <c r="I21" s="30" t="s">
        <v>364</v>
      </c>
      <c r="J21" s="30" t="s">
        <v>44</v>
      </c>
    </row>
    <row r="22" spans="1:11" s="4" customFormat="1" ht="15.75" customHeight="1">
      <c r="A22" s="5"/>
      <c r="B22" s="33">
        <v>14</v>
      </c>
      <c r="C22" s="34">
        <v>38</v>
      </c>
      <c r="D22" s="30" t="s">
        <v>239</v>
      </c>
      <c r="E22" s="30" t="s">
        <v>238</v>
      </c>
      <c r="F22" s="30" t="s">
        <v>257</v>
      </c>
      <c r="G22" s="30" t="s">
        <v>240</v>
      </c>
      <c r="H22" s="30">
        <v>13</v>
      </c>
      <c r="I22" s="30" t="s">
        <v>365</v>
      </c>
      <c r="J22" s="30" t="s">
        <v>44</v>
      </c>
      <c r="K22" s="5"/>
    </row>
    <row r="23" spans="1:11" ht="15.75" customHeight="1">
      <c r="B23" s="33">
        <v>15</v>
      </c>
      <c r="C23" s="34">
        <v>49</v>
      </c>
      <c r="D23" s="30" t="s">
        <v>286</v>
      </c>
      <c r="E23" s="30" t="s">
        <v>287</v>
      </c>
      <c r="F23" s="30" t="s">
        <v>288</v>
      </c>
      <c r="G23" s="30" t="s">
        <v>6</v>
      </c>
      <c r="H23" s="30">
        <v>18</v>
      </c>
      <c r="I23" s="30" t="s">
        <v>366</v>
      </c>
      <c r="J23" s="30" t="s">
        <v>38</v>
      </c>
    </row>
    <row r="24" spans="1:11" s="4" customFormat="1" ht="15.75" customHeight="1">
      <c r="A24" s="5"/>
      <c r="B24" s="33">
        <v>16</v>
      </c>
      <c r="C24" s="34">
        <v>39</v>
      </c>
      <c r="D24" s="30" t="s">
        <v>118</v>
      </c>
      <c r="E24" s="30" t="s">
        <v>145</v>
      </c>
      <c r="F24" s="30" t="s">
        <v>123</v>
      </c>
      <c r="G24" s="30" t="s">
        <v>102</v>
      </c>
      <c r="H24" s="30">
        <v>6</v>
      </c>
      <c r="I24" s="30" t="s">
        <v>367</v>
      </c>
      <c r="J24" s="30" t="s">
        <v>44</v>
      </c>
      <c r="K24" s="5"/>
    </row>
    <row r="25" spans="1:11" ht="15.75" customHeight="1">
      <c r="B25" s="33">
        <v>17</v>
      </c>
      <c r="C25" s="34">
        <v>36</v>
      </c>
      <c r="D25" s="30" t="s">
        <v>235</v>
      </c>
      <c r="E25" s="52" t="s">
        <v>236</v>
      </c>
      <c r="F25" s="30" t="s">
        <v>255</v>
      </c>
      <c r="G25" s="30" t="s">
        <v>240</v>
      </c>
      <c r="H25" s="30">
        <v>13</v>
      </c>
      <c r="I25" s="30" t="s">
        <v>368</v>
      </c>
      <c r="J25" s="30" t="s">
        <v>44</v>
      </c>
    </row>
    <row r="26" spans="1:11" ht="15.75" customHeight="1">
      <c r="B26" s="33" t="s">
        <v>335</v>
      </c>
      <c r="C26" s="34">
        <v>48</v>
      </c>
      <c r="D26" s="30" t="s">
        <v>512</v>
      </c>
      <c r="E26" s="52" t="s">
        <v>513</v>
      </c>
      <c r="F26" s="30" t="s">
        <v>514</v>
      </c>
      <c r="G26" s="30" t="s">
        <v>167</v>
      </c>
      <c r="H26" s="30">
        <v>25</v>
      </c>
      <c r="I26" s="30" t="s">
        <v>335</v>
      </c>
      <c r="J26" s="30"/>
    </row>
    <row r="27" spans="1:11" ht="17.25" customHeight="1"/>
    <row r="28" spans="1:11" ht="17.25" customHeight="1">
      <c r="C28" s="68" t="s">
        <v>32</v>
      </c>
      <c r="D28" s="69"/>
      <c r="E28" s="69"/>
      <c r="F28" s="69"/>
      <c r="G28" s="69"/>
      <c r="H28" s="69"/>
      <c r="I28" s="70"/>
    </row>
    <row r="29" spans="1:11" ht="17.25" customHeight="1">
      <c r="C29" s="12" t="s">
        <v>2</v>
      </c>
      <c r="D29" s="13" t="s">
        <v>5</v>
      </c>
      <c r="E29" s="14" t="s">
        <v>4</v>
      </c>
      <c r="F29" s="14" t="s">
        <v>21</v>
      </c>
      <c r="G29" s="14" t="s">
        <v>22</v>
      </c>
      <c r="H29" s="14" t="s">
        <v>23</v>
      </c>
      <c r="I29" s="12" t="s">
        <v>24</v>
      </c>
    </row>
    <row r="30" spans="1:11" ht="17.25" customHeight="1">
      <c r="C30" s="31">
        <v>1</v>
      </c>
      <c r="D30" s="28" t="s">
        <v>96</v>
      </c>
      <c r="E30" s="32">
        <v>6</v>
      </c>
      <c r="F30" s="15">
        <v>2</v>
      </c>
      <c r="G30" s="15">
        <v>3</v>
      </c>
      <c r="H30" s="15">
        <v>10</v>
      </c>
      <c r="I30" s="24">
        <f>SUM(F30:H30)</f>
        <v>15</v>
      </c>
    </row>
    <row r="31" spans="1:11" ht="17.25" customHeight="1">
      <c r="C31" s="31">
        <v>2</v>
      </c>
      <c r="D31" s="28" t="s">
        <v>167</v>
      </c>
      <c r="E31" s="28">
        <v>25</v>
      </c>
      <c r="F31" s="15">
        <v>1</v>
      </c>
      <c r="G31" s="15">
        <v>7</v>
      </c>
      <c r="H31" s="15">
        <v>8</v>
      </c>
      <c r="I31" s="24">
        <f>SUM(F31:H31)</f>
        <v>16</v>
      </c>
    </row>
    <row r="32" spans="1:11" ht="17.25" customHeight="1">
      <c r="C32" s="29">
        <v>3</v>
      </c>
      <c r="D32" s="28" t="s">
        <v>102</v>
      </c>
      <c r="E32" s="28">
        <v>6</v>
      </c>
      <c r="F32" s="20">
        <v>6</v>
      </c>
      <c r="G32" s="15">
        <v>11</v>
      </c>
      <c r="H32" s="15">
        <v>13</v>
      </c>
      <c r="I32" s="24">
        <f>SUM(F32:H32)</f>
        <v>30</v>
      </c>
    </row>
    <row r="33" spans="3:9" ht="17.25" customHeight="1">
      <c r="C33" s="29">
        <v>4</v>
      </c>
      <c r="D33" s="28" t="s">
        <v>240</v>
      </c>
      <c r="E33" s="28">
        <v>13</v>
      </c>
      <c r="F33" s="20">
        <v>12</v>
      </c>
      <c r="G33" s="15">
        <v>14</v>
      </c>
      <c r="H33" s="15">
        <v>17</v>
      </c>
      <c r="I33" s="24">
        <f>SUM(F33:H33)</f>
        <v>43</v>
      </c>
    </row>
    <row r="34" spans="3:9" ht="17.25" customHeight="1"/>
  </sheetData>
  <autoFilter ref="B8:J8">
    <sortState ref="B9:J25">
      <sortCondition ref="B8"/>
    </sortState>
  </autoFilter>
  <mergeCells count="5">
    <mergeCell ref="B7:C7"/>
    <mergeCell ref="E7:H7"/>
    <mergeCell ref="B6:J6"/>
    <mergeCell ref="I7:J7"/>
    <mergeCell ref="C28:I28"/>
  </mergeCells>
  <pageMargins left="0.74803149606299213" right="0.35433070866141736" top="0.98425196850393704" bottom="0.98425196850393704" header="0.51181102362204722" footer="0.51181102362204722"/>
  <pageSetup paperSize="9" scale="88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6:K37"/>
  <sheetViews>
    <sheetView view="pageBreakPreview" topLeftCell="A25" zoomScaleSheetLayoutView="100" workbookViewId="0">
      <selection activeCell="E41" sqref="E41"/>
    </sheetView>
  </sheetViews>
  <sheetFormatPr baseColWidth="10" defaultColWidth="11.42578125" defaultRowHeight="21.75" customHeight="1"/>
  <cols>
    <col min="1" max="1" width="2.28515625" style="5" customWidth="1"/>
    <col min="2" max="2" width="5" style="11" customWidth="1"/>
    <col min="3" max="3" width="11.28515625" style="17" customWidth="1"/>
    <col min="4" max="4" width="20" style="17" customWidth="1"/>
    <col min="5" max="5" width="23.5703125" style="17" bestFit="1" customWidth="1"/>
    <col min="6" max="6" width="12" style="1" bestFit="1" customWidth="1"/>
    <col min="7" max="7" width="12.28515625" style="1" customWidth="1"/>
    <col min="8" max="8" width="6.28515625" style="1" customWidth="1"/>
    <col min="9" max="9" width="9.7109375" style="1" customWidth="1"/>
    <col min="10" max="10" width="9.140625" style="1" customWidth="1"/>
    <col min="11" max="11" width="3.140625" style="5" customWidth="1"/>
    <col min="12" max="16384" width="11.42578125" style="1"/>
  </cols>
  <sheetData>
    <row r="6" spans="2:10" ht="17.25" customHeight="1">
      <c r="B6" s="54" t="s">
        <v>31</v>
      </c>
      <c r="C6" s="54"/>
      <c r="D6" s="54"/>
      <c r="E6" s="54"/>
      <c r="F6" s="54"/>
      <c r="G6" s="54"/>
      <c r="H6" s="54"/>
      <c r="I6" s="54"/>
      <c r="J6" s="54"/>
    </row>
    <row r="7" spans="2:10" ht="17.25" customHeight="1">
      <c r="B7" s="62" t="s">
        <v>17</v>
      </c>
      <c r="C7" s="64"/>
      <c r="D7" s="30" t="s">
        <v>127</v>
      </c>
      <c r="E7" s="62" t="s">
        <v>130</v>
      </c>
      <c r="F7" s="63"/>
      <c r="G7" s="63"/>
      <c r="H7" s="64"/>
      <c r="I7" s="55" t="s">
        <v>133</v>
      </c>
      <c r="J7" s="58"/>
    </row>
    <row r="8" spans="2:10" ht="17.25" customHeight="1">
      <c r="B8" s="12" t="s">
        <v>2</v>
      </c>
      <c r="C8" s="13" t="s">
        <v>0</v>
      </c>
      <c r="D8" s="14" t="s">
        <v>7</v>
      </c>
      <c r="E8" s="14" t="s">
        <v>3</v>
      </c>
      <c r="F8" s="14" t="s">
        <v>1</v>
      </c>
      <c r="G8" s="14" t="s">
        <v>8</v>
      </c>
      <c r="H8" s="14" t="s">
        <v>4</v>
      </c>
      <c r="I8" s="14" t="s">
        <v>6</v>
      </c>
      <c r="J8" s="14" t="s">
        <v>20</v>
      </c>
    </row>
    <row r="9" spans="2:10" ht="17.25" customHeight="1">
      <c r="B9" s="33">
        <v>1</v>
      </c>
      <c r="C9" s="34">
        <v>101</v>
      </c>
      <c r="D9" s="30" t="s">
        <v>68</v>
      </c>
      <c r="E9" s="30" t="s">
        <v>69</v>
      </c>
      <c r="F9" s="30" t="s">
        <v>70</v>
      </c>
      <c r="G9" s="30" t="s">
        <v>28</v>
      </c>
      <c r="H9" s="30">
        <v>16</v>
      </c>
      <c r="I9" s="30" t="s">
        <v>74</v>
      </c>
      <c r="J9" s="30" t="s">
        <v>318</v>
      </c>
    </row>
    <row r="10" spans="2:10" ht="17.25" customHeight="1">
      <c r="B10" s="33">
        <v>2</v>
      </c>
      <c r="C10" s="34">
        <v>102</v>
      </c>
      <c r="D10" s="30" t="s">
        <v>97</v>
      </c>
      <c r="E10" s="30" t="s">
        <v>98</v>
      </c>
      <c r="F10" s="30" t="s">
        <v>99</v>
      </c>
      <c r="G10" s="30" t="s">
        <v>96</v>
      </c>
      <c r="H10" s="30">
        <v>6</v>
      </c>
      <c r="I10" s="30" t="s">
        <v>74</v>
      </c>
      <c r="J10" s="30" t="s">
        <v>319</v>
      </c>
    </row>
    <row r="11" spans="2:10" ht="17.25" customHeight="1">
      <c r="B11" s="33">
        <v>3</v>
      </c>
      <c r="C11" s="34">
        <v>123</v>
      </c>
      <c r="D11" s="30" t="s">
        <v>292</v>
      </c>
      <c r="E11" s="30" t="s">
        <v>293</v>
      </c>
      <c r="F11" s="30" t="s">
        <v>294</v>
      </c>
      <c r="G11" s="30" t="s">
        <v>295</v>
      </c>
      <c r="H11" s="30">
        <v>6</v>
      </c>
      <c r="I11" s="30" t="s">
        <v>74</v>
      </c>
      <c r="J11" s="30" t="s">
        <v>315</v>
      </c>
    </row>
    <row r="12" spans="2:10" ht="17.25" customHeight="1">
      <c r="B12" s="33">
        <v>4</v>
      </c>
      <c r="C12" s="34">
        <v>115</v>
      </c>
      <c r="D12" s="30" t="s">
        <v>107</v>
      </c>
      <c r="E12" s="30" t="s">
        <v>108</v>
      </c>
      <c r="F12" s="30" t="s">
        <v>114</v>
      </c>
      <c r="G12" s="30" t="s">
        <v>102</v>
      </c>
      <c r="H12" s="30">
        <v>6</v>
      </c>
      <c r="I12" s="30" t="s">
        <v>74</v>
      </c>
      <c r="J12" s="30" t="s">
        <v>316</v>
      </c>
    </row>
    <row r="13" spans="2:10" ht="17.25" customHeight="1">
      <c r="B13" s="33">
        <v>5</v>
      </c>
      <c r="C13" s="34">
        <v>121</v>
      </c>
      <c r="D13" s="30" t="s">
        <v>214</v>
      </c>
      <c r="E13" s="30" t="s">
        <v>157</v>
      </c>
      <c r="F13" s="30" t="s">
        <v>215</v>
      </c>
      <c r="G13" s="30" t="s">
        <v>213</v>
      </c>
      <c r="H13" s="30">
        <v>16</v>
      </c>
      <c r="I13" s="30" t="s">
        <v>74</v>
      </c>
      <c r="J13" s="30" t="s">
        <v>320</v>
      </c>
    </row>
    <row r="14" spans="2:10" ht="17.25" customHeight="1">
      <c r="B14" s="33">
        <v>6</v>
      </c>
      <c r="C14" s="34">
        <v>109</v>
      </c>
      <c r="D14" s="30" t="s">
        <v>197</v>
      </c>
      <c r="E14" s="30" t="s">
        <v>198</v>
      </c>
      <c r="F14" s="30" t="s">
        <v>199</v>
      </c>
      <c r="G14" s="30" t="s">
        <v>200</v>
      </c>
      <c r="H14" s="30">
        <v>14</v>
      </c>
      <c r="I14" s="30" t="s">
        <v>74</v>
      </c>
      <c r="J14" s="30" t="s">
        <v>321</v>
      </c>
    </row>
    <row r="15" spans="2:10" ht="17.25" customHeight="1">
      <c r="B15" s="33">
        <v>7</v>
      </c>
      <c r="C15" s="34">
        <v>108</v>
      </c>
      <c r="D15" s="30" t="s">
        <v>45</v>
      </c>
      <c r="E15" s="30" t="s">
        <v>46</v>
      </c>
      <c r="F15" s="30" t="s">
        <v>47</v>
      </c>
      <c r="G15" s="30" t="s">
        <v>43</v>
      </c>
      <c r="H15" s="30">
        <v>6</v>
      </c>
      <c r="I15" s="30" t="s">
        <v>74</v>
      </c>
      <c r="J15" s="30" t="s">
        <v>322</v>
      </c>
    </row>
    <row r="16" spans="2:10" ht="17.25" customHeight="1">
      <c r="B16" s="33">
        <v>8</v>
      </c>
      <c r="C16" s="34">
        <v>106</v>
      </c>
      <c r="D16" s="30" t="s">
        <v>40</v>
      </c>
      <c r="E16" s="30" t="s">
        <v>41</v>
      </c>
      <c r="F16" s="30" t="s">
        <v>42</v>
      </c>
      <c r="G16" s="30" t="s">
        <v>43</v>
      </c>
      <c r="H16" s="30">
        <v>6</v>
      </c>
      <c r="I16" s="30" t="s">
        <v>74</v>
      </c>
      <c r="J16" s="30" t="s">
        <v>323</v>
      </c>
    </row>
    <row r="17" spans="2:10" ht="17.25" customHeight="1">
      <c r="B17" s="33">
        <v>9</v>
      </c>
      <c r="C17" s="34">
        <v>117</v>
      </c>
      <c r="D17" s="30" t="s">
        <v>182</v>
      </c>
      <c r="E17" s="30" t="s">
        <v>183</v>
      </c>
      <c r="F17" s="30" t="s">
        <v>184</v>
      </c>
      <c r="G17" s="30" t="s">
        <v>167</v>
      </c>
      <c r="H17" s="30">
        <v>25</v>
      </c>
      <c r="I17" s="30" t="s">
        <v>74</v>
      </c>
      <c r="J17" s="30" t="s">
        <v>324</v>
      </c>
    </row>
    <row r="18" spans="2:10" ht="17.25" customHeight="1">
      <c r="B18" s="33">
        <v>10</v>
      </c>
      <c r="C18" s="34">
        <v>116</v>
      </c>
      <c r="D18" s="30" t="s">
        <v>179</v>
      </c>
      <c r="E18" s="30" t="s">
        <v>180</v>
      </c>
      <c r="F18" s="30" t="s">
        <v>181</v>
      </c>
      <c r="G18" s="30" t="s">
        <v>167</v>
      </c>
      <c r="H18" s="30">
        <v>25</v>
      </c>
      <c r="I18" s="30" t="s">
        <v>74</v>
      </c>
      <c r="J18" s="30" t="s">
        <v>325</v>
      </c>
    </row>
    <row r="19" spans="2:10" ht="17.25" customHeight="1">
      <c r="B19" s="33">
        <v>11</v>
      </c>
      <c r="C19" s="34">
        <v>107</v>
      </c>
      <c r="D19" s="30" t="s">
        <v>48</v>
      </c>
      <c r="E19" s="30" t="s">
        <v>49</v>
      </c>
      <c r="F19" s="30" t="s">
        <v>50</v>
      </c>
      <c r="G19" s="30" t="s">
        <v>43</v>
      </c>
      <c r="H19" s="30">
        <v>6</v>
      </c>
      <c r="I19" s="30" t="s">
        <v>74</v>
      </c>
      <c r="J19" s="30" t="s">
        <v>326</v>
      </c>
    </row>
    <row r="20" spans="2:10" ht="17.25" customHeight="1">
      <c r="B20" s="33">
        <v>12</v>
      </c>
      <c r="C20" s="34">
        <v>119</v>
      </c>
      <c r="D20" s="30" t="s">
        <v>188</v>
      </c>
      <c r="E20" s="30" t="s">
        <v>189</v>
      </c>
      <c r="F20" s="30" t="s">
        <v>190</v>
      </c>
      <c r="G20" s="30" t="s">
        <v>167</v>
      </c>
      <c r="H20" s="30">
        <v>25</v>
      </c>
      <c r="I20" s="30" t="s">
        <v>74</v>
      </c>
      <c r="J20" s="30" t="s">
        <v>327</v>
      </c>
    </row>
    <row r="21" spans="2:10" ht="17.25" customHeight="1">
      <c r="B21" s="33">
        <v>13</v>
      </c>
      <c r="C21" s="34">
        <v>105</v>
      </c>
      <c r="D21" s="30" t="s">
        <v>135</v>
      </c>
      <c r="E21" s="30" t="s">
        <v>136</v>
      </c>
      <c r="F21" s="30">
        <v>1997</v>
      </c>
      <c r="G21" s="30" t="s">
        <v>43</v>
      </c>
      <c r="H21" s="30">
        <v>6</v>
      </c>
      <c r="I21" s="30" t="s">
        <v>74</v>
      </c>
      <c r="J21" s="30" t="s">
        <v>328</v>
      </c>
    </row>
    <row r="22" spans="2:10" ht="17.25" customHeight="1">
      <c r="B22" s="33">
        <v>14</v>
      </c>
      <c r="C22" s="34">
        <v>112</v>
      </c>
      <c r="D22" s="30" t="s">
        <v>227</v>
      </c>
      <c r="E22" s="30" t="s">
        <v>226</v>
      </c>
      <c r="F22" s="30" t="s">
        <v>250</v>
      </c>
      <c r="G22" s="30" t="s">
        <v>240</v>
      </c>
      <c r="H22" s="30">
        <v>13</v>
      </c>
      <c r="I22" s="30" t="s">
        <v>74</v>
      </c>
      <c r="J22" s="30" t="s">
        <v>329</v>
      </c>
    </row>
    <row r="23" spans="2:10" ht="17.25" customHeight="1">
      <c r="B23" s="33">
        <v>15</v>
      </c>
      <c r="C23" s="34">
        <v>113</v>
      </c>
      <c r="D23" s="30" t="s">
        <v>228</v>
      </c>
      <c r="E23" s="30" t="s">
        <v>229</v>
      </c>
      <c r="F23" s="30" t="s">
        <v>251</v>
      </c>
      <c r="G23" s="30" t="s">
        <v>240</v>
      </c>
      <c r="H23" s="30">
        <v>13</v>
      </c>
      <c r="I23" s="30" t="s">
        <v>74</v>
      </c>
      <c r="J23" s="30" t="s">
        <v>330</v>
      </c>
    </row>
    <row r="24" spans="2:10" ht="17.25" customHeight="1">
      <c r="B24" s="33">
        <v>16</v>
      </c>
      <c r="C24" s="34">
        <v>114</v>
      </c>
      <c r="D24" s="30" t="s">
        <v>230</v>
      </c>
      <c r="E24" s="30" t="s">
        <v>231</v>
      </c>
      <c r="F24" s="30" t="s">
        <v>253</v>
      </c>
      <c r="G24" s="30" t="s">
        <v>240</v>
      </c>
      <c r="H24" s="30">
        <v>13</v>
      </c>
      <c r="I24" s="30" t="s">
        <v>74</v>
      </c>
      <c r="J24" s="30" t="s">
        <v>331</v>
      </c>
    </row>
    <row r="25" spans="2:10" ht="17.25" customHeight="1">
      <c r="B25" s="30" t="s">
        <v>335</v>
      </c>
      <c r="C25" s="34">
        <v>103</v>
      </c>
      <c r="D25" s="30" t="s">
        <v>146</v>
      </c>
      <c r="E25" s="30" t="s">
        <v>147</v>
      </c>
      <c r="F25" s="30" t="s">
        <v>148</v>
      </c>
      <c r="G25" s="30" t="s">
        <v>149</v>
      </c>
      <c r="H25" s="30">
        <v>16</v>
      </c>
      <c r="I25" s="30" t="s">
        <v>74</v>
      </c>
      <c r="J25" s="30" t="s">
        <v>335</v>
      </c>
    </row>
    <row r="26" spans="2:10" ht="17.25" customHeight="1">
      <c r="B26" s="30" t="s">
        <v>335</v>
      </c>
      <c r="C26" s="34">
        <v>104</v>
      </c>
      <c r="D26" s="30" t="s">
        <v>150</v>
      </c>
      <c r="E26" s="30" t="s">
        <v>151</v>
      </c>
      <c r="F26" s="30" t="s">
        <v>152</v>
      </c>
      <c r="G26" s="30" t="s">
        <v>149</v>
      </c>
      <c r="H26" s="30">
        <v>16</v>
      </c>
      <c r="I26" s="30" t="s">
        <v>74</v>
      </c>
      <c r="J26" s="30" t="s">
        <v>335</v>
      </c>
    </row>
    <row r="27" spans="2:10" ht="17.25" customHeight="1">
      <c r="B27" s="30" t="s">
        <v>335</v>
      </c>
      <c r="C27" s="34">
        <v>110</v>
      </c>
      <c r="D27" s="30" t="s">
        <v>201</v>
      </c>
      <c r="E27" s="30" t="s">
        <v>202</v>
      </c>
      <c r="F27" s="30" t="s">
        <v>203</v>
      </c>
      <c r="G27" s="30" t="s">
        <v>200</v>
      </c>
      <c r="H27" s="30">
        <v>14</v>
      </c>
      <c r="I27" s="30" t="s">
        <v>74</v>
      </c>
      <c r="J27" s="30" t="s">
        <v>335</v>
      </c>
    </row>
    <row r="28" spans="2:10" ht="17.25" customHeight="1">
      <c r="B28" s="30" t="s">
        <v>335</v>
      </c>
      <c r="C28" s="34">
        <v>111</v>
      </c>
      <c r="D28" s="30" t="s">
        <v>204</v>
      </c>
      <c r="E28" s="30" t="s">
        <v>205</v>
      </c>
      <c r="F28" s="30" t="s">
        <v>206</v>
      </c>
      <c r="G28" s="30" t="s">
        <v>200</v>
      </c>
      <c r="H28" s="30">
        <v>14</v>
      </c>
      <c r="I28" s="30" t="s">
        <v>74</v>
      </c>
      <c r="J28" s="30" t="s">
        <v>335</v>
      </c>
    </row>
    <row r="29" spans="2:10" ht="17.25" customHeight="1">
      <c r="B29" s="30" t="s">
        <v>335</v>
      </c>
      <c r="C29" s="34">
        <v>118</v>
      </c>
      <c r="D29" s="30" t="s">
        <v>185</v>
      </c>
      <c r="E29" s="30" t="s">
        <v>186</v>
      </c>
      <c r="F29" s="30" t="s">
        <v>187</v>
      </c>
      <c r="G29" s="30" t="s">
        <v>167</v>
      </c>
      <c r="H29" s="30">
        <v>25</v>
      </c>
      <c r="I29" s="30" t="s">
        <v>74</v>
      </c>
      <c r="J29" s="30" t="s">
        <v>335</v>
      </c>
    </row>
    <row r="30" spans="2:10" ht="17.25" customHeight="1">
      <c r="B30" s="30" t="s">
        <v>335</v>
      </c>
      <c r="C30" s="34">
        <v>120</v>
      </c>
      <c r="D30" s="30" t="s">
        <v>191</v>
      </c>
      <c r="E30" s="30" t="s">
        <v>192</v>
      </c>
      <c r="F30" s="30" t="s">
        <v>193</v>
      </c>
      <c r="G30" s="30" t="s">
        <v>167</v>
      </c>
      <c r="H30" s="30">
        <v>25</v>
      </c>
      <c r="I30" s="30" t="s">
        <v>74</v>
      </c>
      <c r="J30" s="30" t="s">
        <v>335</v>
      </c>
    </row>
    <row r="31" spans="2:10" ht="17.25" customHeight="1">
      <c r="B31" s="30" t="s">
        <v>335</v>
      </c>
      <c r="C31" s="34">
        <v>122</v>
      </c>
      <c r="D31" s="30" t="s">
        <v>241</v>
      </c>
      <c r="E31" s="30" t="s">
        <v>242</v>
      </c>
      <c r="F31" s="30" t="s">
        <v>243</v>
      </c>
      <c r="G31" s="30" t="s">
        <v>79</v>
      </c>
      <c r="H31" s="30">
        <v>6</v>
      </c>
      <c r="I31" s="30" t="s">
        <v>74</v>
      </c>
      <c r="J31" s="30" t="s">
        <v>335</v>
      </c>
    </row>
    <row r="32" spans="2:10" ht="19.5" customHeight="1"/>
    <row r="33" spans="3:9" ht="19.5" customHeight="1">
      <c r="C33" s="71" t="s">
        <v>26</v>
      </c>
      <c r="D33" s="72"/>
      <c r="E33" s="72"/>
      <c r="F33" s="72"/>
      <c r="G33" s="72"/>
      <c r="H33" s="72"/>
      <c r="I33" s="73"/>
    </row>
    <row r="34" spans="3:9" ht="19.5" customHeight="1">
      <c r="C34" s="12" t="s">
        <v>2</v>
      </c>
      <c r="D34" s="21" t="s">
        <v>5</v>
      </c>
      <c r="E34" s="22" t="s">
        <v>4</v>
      </c>
      <c r="F34" s="22" t="s">
        <v>21</v>
      </c>
      <c r="G34" s="14" t="s">
        <v>22</v>
      </c>
      <c r="H34" s="14" t="s">
        <v>23</v>
      </c>
      <c r="I34" s="12" t="s">
        <v>24</v>
      </c>
    </row>
    <row r="35" spans="3:9" ht="19.5" customHeight="1">
      <c r="C35" s="41">
        <v>1</v>
      </c>
      <c r="D35" s="42" t="s">
        <v>43</v>
      </c>
      <c r="E35" s="42">
        <v>6</v>
      </c>
      <c r="F35" s="43">
        <v>7</v>
      </c>
      <c r="G35" s="43">
        <v>8</v>
      </c>
      <c r="H35" s="43">
        <v>11</v>
      </c>
      <c r="I35" s="44">
        <v>26</v>
      </c>
    </row>
    <row r="36" spans="3:9" ht="19.5" customHeight="1">
      <c r="C36" s="41">
        <v>2</v>
      </c>
      <c r="D36" s="45" t="s">
        <v>167</v>
      </c>
      <c r="E36" s="45">
        <v>25</v>
      </c>
      <c r="F36" s="43">
        <v>9</v>
      </c>
      <c r="G36" s="43">
        <v>10</v>
      </c>
      <c r="H36" s="43">
        <v>12</v>
      </c>
      <c r="I36" s="44">
        <v>31</v>
      </c>
    </row>
    <row r="37" spans="3:9" ht="19.5" customHeight="1">
      <c r="C37" s="41">
        <v>3</v>
      </c>
      <c r="D37" s="45" t="s">
        <v>240</v>
      </c>
      <c r="E37" s="45">
        <v>13</v>
      </c>
      <c r="F37" s="43">
        <v>14</v>
      </c>
      <c r="G37" s="43">
        <v>15</v>
      </c>
      <c r="H37" s="43">
        <v>16</v>
      </c>
      <c r="I37" s="44">
        <v>45</v>
      </c>
    </row>
  </sheetData>
  <autoFilter ref="B8:J8">
    <sortState ref="B9:J24">
      <sortCondition ref="B8"/>
    </sortState>
  </autoFilter>
  <mergeCells count="5">
    <mergeCell ref="C33:I33"/>
    <mergeCell ref="B6:J6"/>
    <mergeCell ref="B7:C7"/>
    <mergeCell ref="E7:H7"/>
    <mergeCell ref="I7:J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6:K40"/>
  <sheetViews>
    <sheetView view="pageBreakPreview" topLeftCell="B1" workbookViewId="0">
      <selection activeCell="E20" sqref="E20"/>
    </sheetView>
  </sheetViews>
  <sheetFormatPr baseColWidth="10" defaultColWidth="11.42578125" defaultRowHeight="21.75" customHeight="1"/>
  <cols>
    <col min="1" max="1" width="2.28515625" style="5" customWidth="1"/>
    <col min="2" max="2" width="5" style="11" customWidth="1"/>
    <col min="3" max="3" width="7" style="17" customWidth="1"/>
    <col min="4" max="4" width="20" style="17" customWidth="1"/>
    <col min="5" max="5" width="23.5703125" style="17" bestFit="1" customWidth="1"/>
    <col min="6" max="6" width="12" style="1" bestFit="1" customWidth="1"/>
    <col min="7" max="7" width="12.28515625" style="1" customWidth="1"/>
    <col min="8" max="8" width="6.28515625" style="1" customWidth="1"/>
    <col min="9" max="9" width="9.7109375" style="1" customWidth="1"/>
    <col min="10" max="10" width="9.28515625" style="1" customWidth="1"/>
    <col min="11" max="11" width="3.140625" style="5" customWidth="1"/>
    <col min="12" max="16384" width="11.42578125" style="1"/>
  </cols>
  <sheetData>
    <row r="6" spans="1:11" s="3" customFormat="1" ht="19.5" customHeight="1">
      <c r="A6" s="9"/>
      <c r="B6" s="74" t="s">
        <v>128</v>
      </c>
      <c r="C6" s="75"/>
      <c r="D6" s="75"/>
      <c r="E6" s="75"/>
      <c r="F6" s="75"/>
      <c r="G6" s="75"/>
      <c r="H6" s="75"/>
      <c r="I6" s="75"/>
      <c r="J6" s="76"/>
      <c r="K6" s="10"/>
    </row>
    <row r="7" spans="1:11" ht="15.75" customHeight="1">
      <c r="B7" s="55"/>
      <c r="C7" s="56"/>
      <c r="D7" s="16" t="s">
        <v>127</v>
      </c>
      <c r="E7" s="55" t="s">
        <v>131</v>
      </c>
      <c r="F7" s="57"/>
      <c r="G7" s="57"/>
      <c r="H7" s="56"/>
      <c r="I7" s="55" t="s">
        <v>132</v>
      </c>
      <c r="J7" s="58"/>
    </row>
    <row r="8" spans="1:11" ht="15.75" customHeight="1">
      <c r="B8" s="12" t="s">
        <v>2</v>
      </c>
      <c r="C8" s="13" t="s">
        <v>0</v>
      </c>
      <c r="D8" s="14" t="s">
        <v>7</v>
      </c>
      <c r="E8" s="14" t="s">
        <v>3</v>
      </c>
      <c r="F8" s="14" t="s">
        <v>1</v>
      </c>
      <c r="G8" s="14" t="s">
        <v>8</v>
      </c>
      <c r="H8" s="14" t="s">
        <v>4</v>
      </c>
      <c r="I8" s="14" t="s">
        <v>299</v>
      </c>
      <c r="J8" s="14" t="s">
        <v>20</v>
      </c>
    </row>
    <row r="9" spans="1:11" ht="15.75" customHeight="1">
      <c r="B9" s="33">
        <v>1</v>
      </c>
      <c r="C9" s="35">
        <v>3</v>
      </c>
      <c r="D9" s="30" t="s">
        <v>56</v>
      </c>
      <c r="E9" s="30" t="s">
        <v>57</v>
      </c>
      <c r="F9" s="30" t="s">
        <v>58</v>
      </c>
      <c r="G9" s="30" t="s">
        <v>28</v>
      </c>
      <c r="H9" s="30">
        <v>16</v>
      </c>
      <c r="I9" s="30" t="s">
        <v>300</v>
      </c>
      <c r="J9" s="30" t="s">
        <v>44</v>
      </c>
    </row>
    <row r="10" spans="1:11" s="4" customFormat="1" ht="15.75" customHeight="1">
      <c r="A10" s="5"/>
      <c r="B10" s="33">
        <v>2</v>
      </c>
      <c r="C10" s="35">
        <v>2</v>
      </c>
      <c r="D10" s="30" t="s">
        <v>164</v>
      </c>
      <c r="E10" s="30" t="s">
        <v>165</v>
      </c>
      <c r="F10" s="30" t="s">
        <v>166</v>
      </c>
      <c r="G10" s="30" t="s">
        <v>38</v>
      </c>
      <c r="H10" s="30">
        <v>16</v>
      </c>
      <c r="I10" s="30" t="s">
        <v>301</v>
      </c>
      <c r="J10" s="30" t="s">
        <v>38</v>
      </c>
      <c r="K10" s="5"/>
    </row>
    <row r="11" spans="1:11" ht="15.75" customHeight="1">
      <c r="B11" s="33">
        <v>3</v>
      </c>
      <c r="C11" s="35">
        <v>1</v>
      </c>
      <c r="D11" s="30" t="s">
        <v>53</v>
      </c>
      <c r="E11" s="30" t="s">
        <v>54</v>
      </c>
      <c r="F11" s="30" t="s">
        <v>55</v>
      </c>
      <c r="G11" s="30" t="s">
        <v>28</v>
      </c>
      <c r="H11" s="30">
        <v>16</v>
      </c>
      <c r="I11" s="30" t="s">
        <v>302</v>
      </c>
      <c r="J11" s="30" t="s">
        <v>44</v>
      </c>
    </row>
    <row r="12" spans="1:11" s="4" customFormat="1" ht="15.75" customHeight="1">
      <c r="A12" s="5"/>
      <c r="B12" s="33">
        <v>4</v>
      </c>
      <c r="C12" s="35">
        <v>25</v>
      </c>
      <c r="D12" s="30" t="s">
        <v>34</v>
      </c>
      <c r="E12" s="30" t="s">
        <v>39</v>
      </c>
      <c r="F12" s="30" t="s">
        <v>51</v>
      </c>
      <c r="G12" s="30" t="s">
        <v>35</v>
      </c>
      <c r="H12" s="30">
        <v>16</v>
      </c>
      <c r="I12" s="30" t="s">
        <v>303</v>
      </c>
      <c r="J12" s="30" t="s">
        <v>38</v>
      </c>
      <c r="K12" s="5"/>
    </row>
    <row r="13" spans="1:11" ht="15.75" customHeight="1">
      <c r="B13" s="33">
        <v>5</v>
      </c>
      <c r="C13" s="35">
        <v>21</v>
      </c>
      <c r="D13" s="30" t="s">
        <v>266</v>
      </c>
      <c r="E13" s="30" t="s">
        <v>267</v>
      </c>
      <c r="F13" s="30" t="s">
        <v>268</v>
      </c>
      <c r="G13" s="30" t="s">
        <v>259</v>
      </c>
      <c r="H13" s="30">
        <v>16</v>
      </c>
      <c r="I13" s="30" t="s">
        <v>304</v>
      </c>
      <c r="J13" s="30" t="s">
        <v>44</v>
      </c>
    </row>
    <row r="14" spans="1:11" s="4" customFormat="1" ht="15.75" customHeight="1">
      <c r="A14" s="5"/>
      <c r="B14" s="33">
        <v>6</v>
      </c>
      <c r="C14" s="35">
        <v>4</v>
      </c>
      <c r="D14" s="30" t="s">
        <v>59</v>
      </c>
      <c r="E14" s="30" t="s">
        <v>60</v>
      </c>
      <c r="F14" s="30" t="s">
        <v>61</v>
      </c>
      <c r="G14" s="30" t="s">
        <v>28</v>
      </c>
      <c r="H14" s="30">
        <v>16</v>
      </c>
      <c r="I14" s="30" t="s">
        <v>305</v>
      </c>
      <c r="J14" s="30" t="s">
        <v>44</v>
      </c>
      <c r="K14" s="5"/>
    </row>
    <row r="15" spans="1:11" ht="15.75" customHeight="1">
      <c r="B15" s="33">
        <v>7</v>
      </c>
      <c r="C15" s="35">
        <v>26</v>
      </c>
      <c r="D15" s="30" t="s">
        <v>36</v>
      </c>
      <c r="E15" s="30" t="s">
        <v>37</v>
      </c>
      <c r="F15" s="30" t="s">
        <v>52</v>
      </c>
      <c r="G15" s="30" t="s">
        <v>35</v>
      </c>
      <c r="H15" s="30">
        <v>16</v>
      </c>
      <c r="I15" s="30" t="s">
        <v>306</v>
      </c>
      <c r="J15" s="30" t="s">
        <v>38</v>
      </c>
    </row>
    <row r="16" spans="1:11" s="4" customFormat="1" ht="15.75" customHeight="1">
      <c r="A16" s="5"/>
      <c r="B16" s="33">
        <v>8</v>
      </c>
      <c r="C16" s="35">
        <v>24</v>
      </c>
      <c r="D16" s="30" t="s">
        <v>210</v>
      </c>
      <c r="E16" s="30" t="s">
        <v>211</v>
      </c>
      <c r="F16" s="30" t="s">
        <v>212</v>
      </c>
      <c r="G16" s="30" t="s">
        <v>213</v>
      </c>
      <c r="H16" s="30">
        <v>16</v>
      </c>
      <c r="I16" s="30" t="s">
        <v>307</v>
      </c>
      <c r="J16" s="30" t="s">
        <v>38</v>
      </c>
      <c r="K16" s="5"/>
    </row>
    <row r="17" spans="1:11" ht="15.75" customHeight="1">
      <c r="B17" s="33">
        <v>9</v>
      </c>
      <c r="C17" s="35">
        <v>19</v>
      </c>
      <c r="D17" s="30" t="s">
        <v>260</v>
      </c>
      <c r="E17" s="30" t="s">
        <v>261</v>
      </c>
      <c r="F17" s="30" t="s">
        <v>262</v>
      </c>
      <c r="G17" s="30" t="s">
        <v>259</v>
      </c>
      <c r="H17" s="30">
        <v>16</v>
      </c>
      <c r="I17" s="30" t="s">
        <v>308</v>
      </c>
      <c r="J17" s="30" t="s">
        <v>44</v>
      </c>
    </row>
    <row r="18" spans="1:11" s="4" customFormat="1" ht="15.75" customHeight="1">
      <c r="A18" s="5"/>
      <c r="B18" s="33">
        <v>10</v>
      </c>
      <c r="C18" s="35">
        <v>15</v>
      </c>
      <c r="D18" s="30" t="s">
        <v>224</v>
      </c>
      <c r="E18" s="30" t="s">
        <v>225</v>
      </c>
      <c r="F18" s="30" t="s">
        <v>248</v>
      </c>
      <c r="G18" s="30" t="s">
        <v>240</v>
      </c>
      <c r="H18" s="30">
        <v>13</v>
      </c>
      <c r="I18" s="30" t="s">
        <v>309</v>
      </c>
      <c r="J18" s="30" t="s">
        <v>44</v>
      </c>
      <c r="K18" s="5"/>
    </row>
    <row r="19" spans="1:11" ht="15.75" customHeight="1">
      <c r="B19" s="33">
        <v>11</v>
      </c>
      <c r="C19" s="35">
        <v>18</v>
      </c>
      <c r="D19" s="30" t="s">
        <v>53</v>
      </c>
      <c r="E19" s="30" t="s">
        <v>106</v>
      </c>
      <c r="F19" s="30" t="s">
        <v>258</v>
      </c>
      <c r="G19" s="30" t="s">
        <v>259</v>
      </c>
      <c r="H19" s="30">
        <v>16</v>
      </c>
      <c r="I19" s="30" t="s">
        <v>310</v>
      </c>
      <c r="J19" s="30" t="s">
        <v>44</v>
      </c>
    </row>
    <row r="20" spans="1:11" s="4" customFormat="1" ht="15.75" customHeight="1">
      <c r="A20" s="5"/>
      <c r="B20" s="33">
        <v>12</v>
      </c>
      <c r="C20" s="35">
        <v>12</v>
      </c>
      <c r="D20" s="30" t="s">
        <v>218</v>
      </c>
      <c r="E20" s="30" t="s">
        <v>219</v>
      </c>
      <c r="F20" s="30" t="s">
        <v>247</v>
      </c>
      <c r="G20" s="30" t="s">
        <v>240</v>
      </c>
      <c r="H20" s="30">
        <v>13</v>
      </c>
      <c r="I20" s="30" t="s">
        <v>311</v>
      </c>
      <c r="J20" s="30" t="s">
        <v>44</v>
      </c>
      <c r="K20" s="5"/>
    </row>
    <row r="21" spans="1:11" ht="15.75" customHeight="1">
      <c r="B21" s="33">
        <v>13</v>
      </c>
      <c r="C21" s="35">
        <v>30</v>
      </c>
      <c r="D21" s="30" t="s">
        <v>83</v>
      </c>
      <c r="E21" s="30" t="s">
        <v>84</v>
      </c>
      <c r="F21" s="30" t="s">
        <v>85</v>
      </c>
      <c r="G21" s="30" t="s">
        <v>86</v>
      </c>
      <c r="H21" s="30">
        <v>7</v>
      </c>
      <c r="I21" s="30" t="s">
        <v>312</v>
      </c>
      <c r="J21" s="30" t="s">
        <v>78</v>
      </c>
    </row>
    <row r="22" spans="1:11" s="4" customFormat="1" ht="15.75" customHeight="1">
      <c r="A22" s="5"/>
      <c r="B22" s="33">
        <v>14</v>
      </c>
      <c r="C22" s="35">
        <v>16</v>
      </c>
      <c r="D22" s="30" t="s">
        <v>109</v>
      </c>
      <c r="E22" s="30" t="s">
        <v>110</v>
      </c>
      <c r="F22" s="30" t="s">
        <v>115</v>
      </c>
      <c r="G22" s="30" t="s">
        <v>102</v>
      </c>
      <c r="H22" s="30">
        <v>6</v>
      </c>
      <c r="I22" s="30" t="s">
        <v>313</v>
      </c>
      <c r="J22" s="30" t="s">
        <v>38</v>
      </c>
      <c r="K22" s="5"/>
    </row>
    <row r="23" spans="1:11" ht="15.75" customHeight="1">
      <c r="B23" s="33">
        <v>15</v>
      </c>
      <c r="C23" s="35">
        <v>20</v>
      </c>
      <c r="D23" s="30" t="s">
        <v>263</v>
      </c>
      <c r="E23" s="30" t="s">
        <v>264</v>
      </c>
      <c r="F23" s="30" t="s">
        <v>265</v>
      </c>
      <c r="G23" s="30" t="s">
        <v>259</v>
      </c>
      <c r="H23" s="30">
        <v>16</v>
      </c>
      <c r="I23" s="30" t="s">
        <v>314</v>
      </c>
      <c r="J23" s="30" t="s">
        <v>44</v>
      </c>
    </row>
    <row r="24" spans="1:11" s="4" customFormat="1" ht="15.75" customHeight="1">
      <c r="A24" s="5"/>
      <c r="B24" s="33">
        <v>16</v>
      </c>
      <c r="C24" s="35">
        <v>5</v>
      </c>
      <c r="D24" s="30" t="s">
        <v>65</v>
      </c>
      <c r="E24" s="30" t="s">
        <v>66</v>
      </c>
      <c r="F24" s="30" t="s">
        <v>67</v>
      </c>
      <c r="G24" s="30" t="s">
        <v>28</v>
      </c>
      <c r="H24" s="30">
        <v>16</v>
      </c>
      <c r="I24" s="30" t="s">
        <v>315</v>
      </c>
      <c r="J24" s="30" t="s">
        <v>44</v>
      </c>
      <c r="K24" s="5"/>
    </row>
    <row r="25" spans="1:11" ht="15.75" customHeight="1">
      <c r="B25" s="33">
        <v>17</v>
      </c>
      <c r="C25" s="35">
        <v>23</v>
      </c>
      <c r="D25" s="30" t="s">
        <v>229</v>
      </c>
      <c r="E25" s="30" t="s">
        <v>272</v>
      </c>
      <c r="F25" s="30" t="s">
        <v>280</v>
      </c>
      <c r="G25" s="30" t="s">
        <v>259</v>
      </c>
      <c r="H25" s="30">
        <v>16</v>
      </c>
      <c r="I25" s="30" t="s">
        <v>316</v>
      </c>
      <c r="J25" s="30" t="s">
        <v>38</v>
      </c>
    </row>
    <row r="26" spans="1:11" s="4" customFormat="1" ht="15.75" customHeight="1">
      <c r="A26" s="5"/>
      <c r="B26" s="33">
        <v>18</v>
      </c>
      <c r="C26" s="35">
        <v>14</v>
      </c>
      <c r="D26" s="30" t="s">
        <v>222</v>
      </c>
      <c r="E26" s="30" t="s">
        <v>223</v>
      </c>
      <c r="F26" s="30" t="s">
        <v>249</v>
      </c>
      <c r="G26" s="30" t="s">
        <v>240</v>
      </c>
      <c r="H26" s="30">
        <v>13</v>
      </c>
      <c r="I26" s="30" t="s">
        <v>317</v>
      </c>
      <c r="J26" s="30" t="s">
        <v>44</v>
      </c>
      <c r="K26" s="5"/>
    </row>
    <row r="27" spans="1:11" ht="15.75" customHeight="1">
      <c r="B27" s="33" t="s">
        <v>334</v>
      </c>
      <c r="C27" s="35">
        <v>27</v>
      </c>
      <c r="D27" s="30" t="s">
        <v>75</v>
      </c>
      <c r="E27" s="30" t="s">
        <v>76</v>
      </c>
      <c r="F27" s="30" t="s">
        <v>82</v>
      </c>
      <c r="G27" s="30" t="s">
        <v>77</v>
      </c>
      <c r="H27" s="30">
        <v>27</v>
      </c>
      <c r="I27" s="30" t="s">
        <v>332</v>
      </c>
      <c r="J27" s="30" t="s">
        <v>38</v>
      </c>
    </row>
    <row r="28" spans="1:11" ht="15.75" customHeight="1">
      <c r="B28" s="33" t="s">
        <v>334</v>
      </c>
      <c r="C28" s="35">
        <v>11</v>
      </c>
      <c r="D28" s="30" t="s">
        <v>216</v>
      </c>
      <c r="E28" s="30" t="s">
        <v>217</v>
      </c>
      <c r="F28" s="30" t="s">
        <v>245</v>
      </c>
      <c r="G28" s="30" t="s">
        <v>240</v>
      </c>
      <c r="H28" s="30">
        <v>13</v>
      </c>
      <c r="I28" s="30" t="s">
        <v>332</v>
      </c>
      <c r="J28" s="30" t="s">
        <v>44</v>
      </c>
    </row>
    <row r="29" spans="1:11" ht="15.75" customHeight="1">
      <c r="B29" s="33" t="s">
        <v>334</v>
      </c>
      <c r="C29" s="35">
        <v>8</v>
      </c>
      <c r="D29" s="30" t="s">
        <v>289</v>
      </c>
      <c r="E29" s="30" t="s">
        <v>290</v>
      </c>
      <c r="F29" s="30" t="s">
        <v>291</v>
      </c>
      <c r="G29" s="30" t="s">
        <v>244</v>
      </c>
      <c r="H29" s="30">
        <v>16</v>
      </c>
      <c r="I29" s="30" t="s">
        <v>332</v>
      </c>
      <c r="J29" s="30" t="s">
        <v>38</v>
      </c>
    </row>
    <row r="30" spans="1:11" ht="15.75" customHeight="1">
      <c r="B30" s="33" t="s">
        <v>334</v>
      </c>
      <c r="C30" s="35">
        <v>13</v>
      </c>
      <c r="D30" s="30" t="s">
        <v>220</v>
      </c>
      <c r="E30" s="30" t="s">
        <v>221</v>
      </c>
      <c r="F30" s="30" t="s">
        <v>246</v>
      </c>
      <c r="G30" s="30" t="s">
        <v>240</v>
      </c>
      <c r="H30" s="30">
        <v>13</v>
      </c>
      <c r="I30" s="30" t="s">
        <v>333</v>
      </c>
      <c r="J30" s="30" t="s">
        <v>44</v>
      </c>
    </row>
    <row r="31" spans="1:11" ht="15.75" customHeight="1">
      <c r="B31" s="33" t="s">
        <v>334</v>
      </c>
      <c r="C31" s="35">
        <v>6</v>
      </c>
      <c r="D31" s="30" t="s">
        <v>62</v>
      </c>
      <c r="E31" s="30" t="s">
        <v>63</v>
      </c>
      <c r="F31" s="30" t="s">
        <v>64</v>
      </c>
      <c r="G31" s="30" t="s">
        <v>28</v>
      </c>
      <c r="H31" s="30">
        <v>16</v>
      </c>
      <c r="I31" s="30" t="s">
        <v>333</v>
      </c>
      <c r="J31" s="30" t="s">
        <v>44</v>
      </c>
    </row>
    <row r="32" spans="1:11" ht="15.75" customHeight="1">
      <c r="B32" s="33" t="s">
        <v>335</v>
      </c>
      <c r="C32" s="35">
        <v>7</v>
      </c>
      <c r="D32" s="30" t="s">
        <v>153</v>
      </c>
      <c r="E32" s="30" t="s">
        <v>154</v>
      </c>
      <c r="F32" s="30" t="s">
        <v>155</v>
      </c>
      <c r="G32" s="30" t="s">
        <v>149</v>
      </c>
      <c r="H32" s="30">
        <v>16</v>
      </c>
      <c r="I32" s="30" t="s">
        <v>335</v>
      </c>
      <c r="J32" s="30" t="s">
        <v>38</v>
      </c>
    </row>
    <row r="33" spans="2:10" ht="15.75" customHeight="1">
      <c r="B33" s="33" t="s">
        <v>335</v>
      </c>
      <c r="C33" s="35">
        <v>17</v>
      </c>
      <c r="D33" s="30" t="s">
        <v>158</v>
      </c>
      <c r="E33" s="30" t="s">
        <v>159</v>
      </c>
      <c r="F33" s="30" t="s">
        <v>160</v>
      </c>
      <c r="G33" s="30" t="s">
        <v>156</v>
      </c>
      <c r="H33" s="30">
        <v>9</v>
      </c>
      <c r="I33" s="30" t="s">
        <v>335</v>
      </c>
      <c r="J33" s="30" t="s">
        <v>38</v>
      </c>
    </row>
    <row r="34" spans="2:10" ht="15.75" customHeight="1">
      <c r="B34" s="33" t="s">
        <v>335</v>
      </c>
      <c r="C34" s="35">
        <v>22</v>
      </c>
      <c r="D34" s="30" t="s">
        <v>269</v>
      </c>
      <c r="E34" s="30" t="s">
        <v>270</v>
      </c>
      <c r="F34" s="30" t="s">
        <v>271</v>
      </c>
      <c r="G34" s="30" t="s">
        <v>259</v>
      </c>
      <c r="H34" s="30">
        <v>16</v>
      </c>
      <c r="I34" s="30" t="s">
        <v>335</v>
      </c>
      <c r="J34" s="30" t="s">
        <v>44</v>
      </c>
    </row>
    <row r="35" spans="2:10" ht="18" customHeight="1"/>
    <row r="36" spans="2:10" ht="21.75" customHeight="1">
      <c r="C36" s="77" t="s">
        <v>29</v>
      </c>
      <c r="D36" s="78"/>
      <c r="E36" s="78"/>
      <c r="F36" s="78"/>
      <c r="G36" s="78"/>
      <c r="H36" s="78"/>
      <c r="I36" s="79"/>
    </row>
    <row r="37" spans="2:10" ht="21.75" customHeight="1">
      <c r="C37" s="46" t="s">
        <v>2</v>
      </c>
      <c r="D37" s="47" t="s">
        <v>5</v>
      </c>
      <c r="E37" s="48" t="s">
        <v>4</v>
      </c>
      <c r="F37" s="49" t="s">
        <v>21</v>
      </c>
      <c r="G37" s="49" t="s">
        <v>22</v>
      </c>
      <c r="H37" s="49" t="s">
        <v>23</v>
      </c>
      <c r="I37" s="46" t="s">
        <v>24</v>
      </c>
    </row>
    <row r="38" spans="2:10" ht="21.75" customHeight="1">
      <c r="C38" s="41">
        <v>1</v>
      </c>
      <c r="D38" s="50" t="s">
        <v>28</v>
      </c>
      <c r="E38" s="50">
        <v>16</v>
      </c>
      <c r="F38" s="51">
        <v>1</v>
      </c>
      <c r="G38" s="43">
        <v>3</v>
      </c>
      <c r="H38" s="43">
        <v>6</v>
      </c>
      <c r="I38" s="44">
        <v>10</v>
      </c>
    </row>
    <row r="39" spans="2:10" ht="21.75" customHeight="1">
      <c r="C39" s="41">
        <v>2</v>
      </c>
      <c r="D39" s="45" t="s">
        <v>259</v>
      </c>
      <c r="E39" s="45">
        <v>16</v>
      </c>
      <c r="F39" s="51">
        <v>5</v>
      </c>
      <c r="G39" s="43">
        <v>9</v>
      </c>
      <c r="H39" s="43">
        <v>11</v>
      </c>
      <c r="I39" s="44">
        <v>25</v>
      </c>
    </row>
    <row r="40" spans="2:10" ht="21.75" customHeight="1">
      <c r="C40" s="41">
        <v>3</v>
      </c>
      <c r="D40" s="45" t="s">
        <v>240</v>
      </c>
      <c r="E40" s="45">
        <v>13</v>
      </c>
      <c r="F40" s="51">
        <v>10</v>
      </c>
      <c r="G40" s="43">
        <v>12</v>
      </c>
      <c r="H40" s="43">
        <v>18</v>
      </c>
      <c r="I40" s="44">
        <v>40</v>
      </c>
    </row>
  </sheetData>
  <autoFilter ref="B8:I26">
    <sortState ref="B9:I26">
      <sortCondition ref="B8:B26"/>
    </sortState>
  </autoFilter>
  <mergeCells count="5">
    <mergeCell ref="B7:C7"/>
    <mergeCell ref="E7:H7"/>
    <mergeCell ref="B6:J6"/>
    <mergeCell ref="I7:J7"/>
    <mergeCell ref="C36:I36"/>
  </mergeCells>
  <pageMargins left="0.74803149606299213" right="0.35433070866141736" top="0.98425196850393704" bottom="0.98425196850393704" header="0.51181102362204722" footer="0.51181102362204722"/>
  <pageSetup paperSize="9" scale="84" orientation="portrait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3:F18"/>
  <sheetViews>
    <sheetView view="pageBreakPreview" zoomScaleSheetLayoutView="100" workbookViewId="0">
      <selection activeCell="C16" sqref="C16:E16"/>
    </sheetView>
  </sheetViews>
  <sheetFormatPr baseColWidth="10" defaultRowHeight="12.75"/>
  <cols>
    <col min="1" max="1" width="7.140625" style="7" customWidth="1"/>
    <col min="2" max="2" width="18.28515625" style="7" customWidth="1"/>
    <col min="3" max="5" width="11.42578125" style="7"/>
    <col min="6" max="6" width="8.85546875" style="7" customWidth="1"/>
    <col min="7" max="16384" width="11.42578125" style="7"/>
  </cols>
  <sheetData>
    <row r="3" spans="1:6" ht="18" customHeight="1">
      <c r="A3" s="2"/>
      <c r="B3" s="8"/>
      <c r="C3" s="8"/>
      <c r="D3" s="8"/>
      <c r="E3" s="8"/>
      <c r="F3" s="2"/>
    </row>
    <row r="4" spans="1:6">
      <c r="A4" s="2"/>
      <c r="B4" s="2"/>
      <c r="C4" s="2"/>
      <c r="D4" s="2"/>
      <c r="E4" s="2"/>
      <c r="F4" s="2"/>
    </row>
    <row r="5" spans="1:6" ht="17.25" customHeight="1">
      <c r="A5" s="1"/>
      <c r="B5" s="1"/>
      <c r="C5" s="1"/>
      <c r="D5" s="1"/>
      <c r="E5" s="1"/>
      <c r="F5" s="1"/>
    </row>
    <row r="6" spans="1:6" ht="18.75" customHeight="1">
      <c r="A6" s="80" t="s">
        <v>10</v>
      </c>
      <c r="B6" s="80"/>
      <c r="C6" s="80"/>
      <c r="D6" s="80"/>
      <c r="E6" s="80"/>
      <c r="F6" s="80"/>
    </row>
    <row r="8" spans="1:6" ht="15">
      <c r="B8" s="18" t="s">
        <v>11</v>
      </c>
      <c r="C8" s="19" t="s">
        <v>12</v>
      </c>
      <c r="D8" s="19" t="s">
        <v>13</v>
      </c>
      <c r="E8" s="19" t="s">
        <v>9</v>
      </c>
    </row>
    <row r="9" spans="1:6" ht="15">
      <c r="B9" s="53" t="s">
        <v>33</v>
      </c>
      <c r="C9" s="23">
        <v>26</v>
      </c>
      <c r="D9" s="23">
        <v>23</v>
      </c>
      <c r="E9" s="25">
        <f t="shared" ref="E9:E11" si="0">SUM(C9:D9)</f>
        <v>49</v>
      </c>
    </row>
    <row r="10" spans="1:6" ht="15">
      <c r="B10" s="53" t="s">
        <v>16</v>
      </c>
      <c r="C10" s="38">
        <v>20</v>
      </c>
      <c r="D10" s="38">
        <v>15</v>
      </c>
      <c r="E10" s="25">
        <f t="shared" si="0"/>
        <v>35</v>
      </c>
    </row>
    <row r="11" spans="1:6" ht="15">
      <c r="B11" s="53" t="s">
        <v>15</v>
      </c>
      <c r="C11" s="38">
        <v>19</v>
      </c>
      <c r="D11" s="38">
        <v>23</v>
      </c>
      <c r="E11" s="25">
        <f t="shared" si="0"/>
        <v>42</v>
      </c>
    </row>
    <row r="12" spans="1:6" ht="15.75">
      <c r="B12" s="18" t="s">
        <v>9</v>
      </c>
      <c r="C12" s="25">
        <f>SUM(C9:C11)</f>
        <v>65</v>
      </c>
      <c r="D12" s="25">
        <f>SUM(D9:D11)</f>
        <v>61</v>
      </c>
      <c r="E12" s="37">
        <f>SUM(E9:E11)</f>
        <v>126</v>
      </c>
    </row>
    <row r="13" spans="1:6">
      <c r="B13" s="5"/>
      <c r="C13" s="6"/>
      <c r="D13" s="6"/>
      <c r="E13" s="6"/>
    </row>
    <row r="14" spans="1:6">
      <c r="B14" s="26"/>
      <c r="C14" s="27"/>
      <c r="D14" s="27"/>
      <c r="E14" s="27"/>
    </row>
    <row r="15" spans="1:6" ht="15">
      <c r="B15" s="18" t="s">
        <v>14</v>
      </c>
      <c r="C15" s="81">
        <v>12</v>
      </c>
      <c r="D15" s="81"/>
      <c r="E15" s="81"/>
    </row>
    <row r="16" spans="1:6" ht="15">
      <c r="B16" s="18" t="s">
        <v>5</v>
      </c>
      <c r="C16" s="81">
        <v>24</v>
      </c>
      <c r="D16" s="81"/>
      <c r="E16" s="81"/>
    </row>
    <row r="17" spans="2:5" ht="15">
      <c r="B17" s="39"/>
      <c r="C17" s="40"/>
      <c r="D17" s="40"/>
      <c r="E17" s="40"/>
    </row>
    <row r="18" spans="2:5" ht="15">
      <c r="B18" s="39"/>
      <c r="C18" s="40"/>
      <c r="D18" s="40"/>
      <c r="E18" s="40"/>
    </row>
  </sheetData>
  <mergeCells count="3">
    <mergeCell ref="A6:F6"/>
    <mergeCell ref="C15:E15"/>
    <mergeCell ref="C16:E16"/>
  </mergeCells>
  <pageMargins left="0.70866141732283472" right="0.70866141732283472" top="0.74803149606299213" bottom="0.74803149606299213" header="0.31496062992125984" footer="0.31496062992125984"/>
  <pageSetup paperSize="9" scal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11</vt:i4>
      </vt:variant>
    </vt:vector>
  </HeadingPairs>
  <TitlesOfParts>
    <vt:vector size="18" baseType="lpstr">
      <vt:lpstr>U18F </vt:lpstr>
      <vt:lpstr>U18G</vt:lpstr>
      <vt:lpstr>U20F </vt:lpstr>
      <vt:lpstr>U20G  </vt:lpstr>
      <vt:lpstr>SD </vt:lpstr>
      <vt:lpstr>SH  </vt:lpstr>
      <vt:lpstr>STATISTIQUE</vt:lpstr>
      <vt:lpstr>dos_1</vt:lpstr>
      <vt:lpstr>dos_2</vt:lpstr>
      <vt:lpstr>dos_3</vt:lpstr>
      <vt:lpstr>dos_4</vt:lpstr>
      <vt:lpstr>dos_55</vt:lpstr>
      <vt:lpstr>'SD '!Zone_d_impression</vt:lpstr>
      <vt:lpstr>'SH  '!Zone_d_impression</vt:lpstr>
      <vt:lpstr>STATISTIQUE!Zone_d_impression</vt:lpstr>
      <vt:lpstr>'U18F '!Zone_d_impression</vt:lpstr>
      <vt:lpstr>'U20F '!Zone_d_impression</vt:lpstr>
      <vt:lpstr>'U20G 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2017-04-01T11:15:54Z</cp:lastPrinted>
  <dcterms:created xsi:type="dcterms:W3CDTF">1996-10-21T11:03:58Z</dcterms:created>
  <dcterms:modified xsi:type="dcterms:W3CDTF">2017-04-01T11:17:30Z</dcterms:modified>
</cp:coreProperties>
</file>